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\Laurentia Benfeld\Tennis de table\"/>
    </mc:Choice>
  </mc:AlternateContent>
  <xr:revisionPtr revIDLastSave="0" documentId="13_ncr:1_{37B6F44B-91CF-4600-9839-1FA616F710C3}" xr6:coauthVersionLast="47" xr6:coauthVersionMax="47" xr10:uidLastSave="{00000000-0000-0000-0000-000000000000}"/>
  <bookViews>
    <workbookView xWindow="21720" yWindow="30" windowWidth="16695" windowHeight="21000" xr2:uid="{00000000-000D-0000-FFFF-FFFF00000000}"/>
  </bookViews>
  <sheets>
    <sheet name="ADULTES" sheetId="5" r:id="rId1"/>
    <sheet name="JEUNES" sheetId="4" r:id="rId2"/>
  </sheets>
  <definedNames>
    <definedName name="_xlnm.Print_Titles" localSheetId="0">ADULTES!$1:$5</definedName>
    <definedName name="_xlnm.Print_Area" localSheetId="0">ADULTES!$B$1:$S$294</definedName>
    <definedName name="_xlnm.Print_Area" localSheetId="1">JEUNES!$A$1:$E$300</definedName>
  </definedNames>
  <calcPr calcId="191029"/>
</workbook>
</file>

<file path=xl/calcChain.xml><?xml version="1.0" encoding="utf-8"?>
<calcChain xmlns="http://schemas.openxmlformats.org/spreadsheetml/2006/main">
  <c r="U177" i="5" l="1"/>
  <c r="V177" i="5"/>
  <c r="W177" i="5"/>
  <c r="X177" i="5"/>
  <c r="Y177" i="5"/>
  <c r="Z177" i="5"/>
  <c r="AA177" i="5"/>
  <c r="AB177" i="5"/>
  <c r="AC177" i="5"/>
  <c r="AD177" i="5"/>
  <c r="AE177" i="5"/>
  <c r="AF177" i="5"/>
  <c r="AG177" i="5"/>
  <c r="AH177" i="5"/>
  <c r="U178" i="5"/>
  <c r="V178" i="5"/>
  <c r="W178" i="5"/>
  <c r="X178" i="5"/>
  <c r="Y178" i="5"/>
  <c r="Z178" i="5"/>
  <c r="AA178" i="5"/>
  <c r="AB178" i="5"/>
  <c r="AC178" i="5"/>
  <c r="AD178" i="5"/>
  <c r="AE178" i="5"/>
  <c r="AF178" i="5"/>
  <c r="AG178" i="5"/>
  <c r="AH178" i="5"/>
  <c r="U179" i="5"/>
  <c r="V179" i="5"/>
  <c r="W179" i="5"/>
  <c r="X179" i="5"/>
  <c r="Y179" i="5"/>
  <c r="Z179" i="5"/>
  <c r="AA179" i="5"/>
  <c r="AB179" i="5"/>
  <c r="AC179" i="5"/>
  <c r="AD179" i="5"/>
  <c r="AE179" i="5"/>
  <c r="AF179" i="5"/>
  <c r="AG179" i="5"/>
  <c r="AH179" i="5"/>
  <c r="U180" i="5"/>
  <c r="V180" i="5"/>
  <c r="W180" i="5"/>
  <c r="X180" i="5"/>
  <c r="Y180" i="5"/>
  <c r="Z180" i="5"/>
  <c r="AA180" i="5"/>
  <c r="AB180" i="5"/>
  <c r="AC180" i="5"/>
  <c r="AD180" i="5"/>
  <c r="AE180" i="5"/>
  <c r="AF180" i="5"/>
  <c r="AG180" i="5"/>
  <c r="AH180" i="5"/>
  <c r="U181" i="5"/>
  <c r="V181" i="5"/>
  <c r="W181" i="5"/>
  <c r="X181" i="5"/>
  <c r="Y181" i="5"/>
  <c r="Z181" i="5"/>
  <c r="AA181" i="5"/>
  <c r="AB181" i="5"/>
  <c r="AC181" i="5"/>
  <c r="AD181" i="5"/>
  <c r="AE181" i="5"/>
  <c r="AF181" i="5"/>
  <c r="AG181" i="5"/>
  <c r="AH181" i="5"/>
  <c r="U182" i="5"/>
  <c r="V182" i="5"/>
  <c r="W182" i="5"/>
  <c r="X182" i="5"/>
  <c r="Y182" i="5"/>
  <c r="Z182" i="5"/>
  <c r="AA182" i="5"/>
  <c r="AB182" i="5"/>
  <c r="AC182" i="5"/>
  <c r="AD182" i="5"/>
  <c r="AE182" i="5"/>
  <c r="AF182" i="5"/>
  <c r="AG182" i="5"/>
  <c r="AH182" i="5"/>
  <c r="U57" i="5"/>
  <c r="V57" i="5"/>
  <c r="W57" i="5"/>
  <c r="X57" i="5"/>
  <c r="Y57" i="5"/>
  <c r="Z57" i="5"/>
  <c r="AA57" i="5"/>
  <c r="AB57" i="5"/>
  <c r="AC57" i="5"/>
  <c r="AD57" i="5"/>
  <c r="AE57" i="5"/>
  <c r="AF57" i="5"/>
  <c r="AG57" i="5"/>
  <c r="AH57" i="5"/>
  <c r="U58" i="5"/>
  <c r="V58" i="5"/>
  <c r="W58" i="5"/>
  <c r="X58" i="5"/>
  <c r="Y58" i="5"/>
  <c r="Z58" i="5"/>
  <c r="AA58" i="5"/>
  <c r="AB58" i="5"/>
  <c r="AC58" i="5"/>
  <c r="AD58" i="5"/>
  <c r="AE58" i="5"/>
  <c r="AF58" i="5"/>
  <c r="AG58" i="5"/>
  <c r="AH58" i="5"/>
  <c r="U59" i="5"/>
  <c r="V59" i="5"/>
  <c r="W59" i="5"/>
  <c r="X59" i="5"/>
  <c r="Y59" i="5"/>
  <c r="Z59" i="5"/>
  <c r="AA59" i="5"/>
  <c r="AB59" i="5"/>
  <c r="AC59" i="5"/>
  <c r="AD59" i="5"/>
  <c r="AE59" i="5"/>
  <c r="AF59" i="5"/>
  <c r="AG59" i="5"/>
  <c r="AH59" i="5"/>
  <c r="U60" i="5"/>
  <c r="V60" i="5"/>
  <c r="W60" i="5"/>
  <c r="X60" i="5"/>
  <c r="Y60" i="5"/>
  <c r="Z60" i="5"/>
  <c r="AA60" i="5"/>
  <c r="AB60" i="5"/>
  <c r="AC60" i="5"/>
  <c r="AD60" i="5"/>
  <c r="AE60" i="5"/>
  <c r="AF60" i="5"/>
  <c r="AG60" i="5"/>
  <c r="AH60" i="5"/>
  <c r="Y294" i="5" l="1"/>
  <c r="Y293" i="5"/>
  <c r="Y292" i="5"/>
  <c r="Y291" i="5"/>
  <c r="Y290" i="5"/>
  <c r="Y289" i="5"/>
  <c r="Y288" i="5"/>
  <c r="Y287" i="5"/>
  <c r="Y286" i="5"/>
  <c r="Y285" i="5"/>
  <c r="Y284" i="5"/>
  <c r="Y283" i="5"/>
  <c r="Y282" i="5"/>
  <c r="Y281" i="5"/>
  <c r="Y280" i="5"/>
  <c r="Y279" i="5"/>
  <c r="Y278" i="5"/>
  <c r="Y277" i="5"/>
  <c r="Y276" i="5"/>
  <c r="Y275" i="5"/>
  <c r="Y274" i="5"/>
  <c r="Y273" i="5"/>
  <c r="Y272" i="5"/>
  <c r="Y271" i="5"/>
  <c r="Y270" i="5"/>
  <c r="Y269" i="5"/>
  <c r="Y268" i="5"/>
  <c r="Y267" i="5"/>
  <c r="Y266" i="5"/>
  <c r="Y265" i="5"/>
  <c r="Y264" i="5"/>
  <c r="Y263" i="5"/>
  <c r="Y262" i="5"/>
  <c r="Y261" i="5"/>
  <c r="Y260" i="5"/>
  <c r="Y259" i="5"/>
  <c r="Y258" i="5"/>
  <c r="Y257" i="5"/>
  <c r="Y256" i="5"/>
  <c r="Y255" i="5"/>
  <c r="Y254" i="5"/>
  <c r="Y253" i="5"/>
  <c r="Y252" i="5"/>
  <c r="Y251" i="5"/>
  <c r="Y250" i="5"/>
  <c r="Y249" i="5"/>
  <c r="Y248" i="5"/>
  <c r="Y247" i="5"/>
  <c r="Y246" i="5"/>
  <c r="Y245" i="5"/>
  <c r="Y244" i="5"/>
  <c r="Y243" i="5"/>
  <c r="Y242" i="5"/>
  <c r="Y241" i="5"/>
  <c r="Y240" i="5"/>
  <c r="Y239" i="5"/>
  <c r="Y238" i="5"/>
  <c r="Y237" i="5"/>
  <c r="Y236" i="5"/>
  <c r="Y235" i="5"/>
  <c r="Y234" i="5"/>
  <c r="Y233" i="5"/>
  <c r="Y232" i="5"/>
  <c r="Y231" i="5"/>
  <c r="Y230" i="5"/>
  <c r="Y229" i="5"/>
  <c r="Y228" i="5"/>
  <c r="Y227" i="5"/>
  <c r="Y226" i="5"/>
  <c r="Y225" i="5"/>
  <c r="Y224" i="5"/>
  <c r="Y223" i="5"/>
  <c r="Y222" i="5"/>
  <c r="Y221" i="5"/>
  <c r="Y220" i="5"/>
  <c r="Y219" i="5"/>
  <c r="Y218" i="5"/>
  <c r="Y217" i="5"/>
  <c r="Y216" i="5"/>
  <c r="Y215" i="5"/>
  <c r="Y214" i="5"/>
  <c r="Y213" i="5"/>
  <c r="Y212" i="5"/>
  <c r="Y211" i="5"/>
  <c r="Y210" i="5"/>
  <c r="Y209" i="5"/>
  <c r="Y208" i="5"/>
  <c r="Y207" i="5"/>
  <c r="Y206" i="5"/>
  <c r="Y205" i="5"/>
  <c r="Y204" i="5"/>
  <c r="Y203" i="5"/>
  <c r="Y202" i="5"/>
  <c r="Y201" i="5"/>
  <c r="Y200" i="5"/>
  <c r="Y199" i="5"/>
  <c r="Y198" i="5"/>
  <c r="Y197" i="5"/>
  <c r="Y196" i="5"/>
  <c r="Y195" i="5"/>
  <c r="Y194" i="5"/>
  <c r="Y193" i="5"/>
  <c r="Y192" i="5"/>
  <c r="Y191" i="5"/>
  <c r="Y190" i="5"/>
  <c r="Y189" i="5"/>
  <c r="Y188" i="5"/>
  <c r="Y187" i="5"/>
  <c r="Y186" i="5"/>
  <c r="Y185" i="5"/>
  <c r="Y184" i="5"/>
  <c r="Y183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29" i="5"/>
  <c r="Y28" i="5"/>
  <c r="Y27" i="5"/>
  <c r="Y26" i="5"/>
  <c r="Y25" i="5"/>
  <c r="Y24" i="5"/>
  <c r="Y23" i="5"/>
  <c r="Y22" i="5"/>
  <c r="Y21" i="5"/>
  <c r="Y20" i="5"/>
  <c r="Y19" i="5"/>
  <c r="Y18" i="5"/>
  <c r="Y17" i="5"/>
  <c r="Y16" i="5"/>
  <c r="Y15" i="5"/>
  <c r="Y14" i="5"/>
  <c r="Y13" i="5"/>
  <c r="Y12" i="5"/>
  <c r="Y11" i="5"/>
  <c r="Y10" i="5"/>
  <c r="Y9" i="5"/>
  <c r="Y8" i="5"/>
  <c r="Y7" i="5"/>
  <c r="Y6" i="5"/>
  <c r="Y5" i="5"/>
  <c r="U32" i="5"/>
  <c r="V32" i="5"/>
  <c r="W32" i="5"/>
  <c r="X32" i="5"/>
  <c r="Z32" i="5"/>
  <c r="AA32" i="5"/>
  <c r="AB32" i="5"/>
  <c r="AC32" i="5"/>
  <c r="AD32" i="5"/>
  <c r="AE32" i="5"/>
  <c r="AF32" i="5"/>
  <c r="AG32" i="5"/>
  <c r="AH32" i="5"/>
  <c r="U33" i="5"/>
  <c r="V33" i="5"/>
  <c r="W33" i="5"/>
  <c r="X33" i="5"/>
  <c r="Z33" i="5"/>
  <c r="AA33" i="5"/>
  <c r="AB33" i="5"/>
  <c r="AC33" i="5"/>
  <c r="AD33" i="5"/>
  <c r="AE33" i="5"/>
  <c r="AF33" i="5"/>
  <c r="AG33" i="5"/>
  <c r="AH33" i="5"/>
  <c r="U34" i="5"/>
  <c r="V34" i="5"/>
  <c r="W34" i="5"/>
  <c r="X34" i="5"/>
  <c r="Z34" i="5"/>
  <c r="AA34" i="5"/>
  <c r="AB34" i="5"/>
  <c r="AC34" i="5"/>
  <c r="AD34" i="5"/>
  <c r="AE34" i="5"/>
  <c r="AF34" i="5"/>
  <c r="AG34" i="5"/>
  <c r="AH34" i="5"/>
  <c r="AH235" i="5"/>
  <c r="AH236" i="5"/>
  <c r="AH237" i="5"/>
  <c r="AH238" i="5"/>
  <c r="AH239" i="5"/>
  <c r="AH240" i="5"/>
  <c r="AH241" i="5"/>
  <c r="AH242" i="5"/>
  <c r="AH243" i="5"/>
  <c r="AH244" i="5"/>
  <c r="AH245" i="5"/>
  <c r="AH246" i="5"/>
  <c r="AH247" i="5"/>
  <c r="AH248" i="5"/>
  <c r="AH249" i="5"/>
  <c r="AH250" i="5"/>
  <c r="AH251" i="5"/>
  <c r="AH252" i="5"/>
  <c r="AH253" i="5"/>
  <c r="AH254" i="5"/>
  <c r="AH255" i="5"/>
  <c r="AH256" i="5"/>
  <c r="AH257" i="5"/>
  <c r="AH258" i="5"/>
  <c r="AH259" i="5"/>
  <c r="AH260" i="5"/>
  <c r="AH261" i="5"/>
  <c r="AH262" i="5"/>
  <c r="AH263" i="5"/>
  <c r="AH264" i="5"/>
  <c r="AH265" i="5"/>
  <c r="AH266" i="5"/>
  <c r="AH267" i="5"/>
  <c r="AH268" i="5"/>
  <c r="AH269" i="5"/>
  <c r="AH270" i="5"/>
  <c r="AH271" i="5"/>
  <c r="AH272" i="5"/>
  <c r="AH273" i="5"/>
  <c r="AH274" i="5"/>
  <c r="AH275" i="5"/>
  <c r="AH276" i="5"/>
  <c r="AH277" i="5"/>
  <c r="AH278" i="5"/>
  <c r="AH279" i="5"/>
  <c r="AH280" i="5"/>
  <c r="AH281" i="5"/>
  <c r="AH282" i="5"/>
  <c r="AH283" i="5"/>
  <c r="AH284" i="5"/>
  <c r="AH285" i="5"/>
  <c r="AH286" i="5"/>
  <c r="AH287" i="5"/>
  <c r="X186" i="5"/>
  <c r="Z186" i="5"/>
  <c r="AA186" i="5"/>
  <c r="AB186" i="5"/>
  <c r="AC186" i="5"/>
  <c r="AD186" i="5"/>
  <c r="AC188" i="5"/>
  <c r="AD188" i="5"/>
  <c r="AE188" i="5"/>
  <c r="AF188" i="5"/>
  <c r="AC189" i="5"/>
  <c r="AD189" i="5"/>
  <c r="AE189" i="5"/>
  <c r="AF189" i="5"/>
  <c r="AC190" i="5"/>
  <c r="AD190" i="5"/>
  <c r="AE190" i="5"/>
  <c r="AF190" i="5"/>
  <c r="AC191" i="5"/>
  <c r="AD191" i="5"/>
  <c r="AE191" i="5"/>
  <c r="AF191" i="5"/>
  <c r="AC192" i="5"/>
  <c r="AD192" i="5"/>
  <c r="AE192" i="5"/>
  <c r="AF192" i="5"/>
  <c r="AC193" i="5"/>
  <c r="AD193" i="5"/>
  <c r="AE193" i="5"/>
  <c r="AF193" i="5"/>
  <c r="AC154" i="5"/>
  <c r="AC155" i="5"/>
  <c r="AC156" i="5"/>
  <c r="AC157" i="5"/>
  <c r="AG5" i="5" l="1"/>
  <c r="AH5" i="5"/>
  <c r="X35" i="5"/>
  <c r="Z35" i="5"/>
  <c r="AA35" i="5"/>
  <c r="AB35" i="5"/>
  <c r="X36" i="5"/>
  <c r="Z36" i="5"/>
  <c r="AA36" i="5"/>
  <c r="AB36" i="5"/>
  <c r="X37" i="5"/>
  <c r="Z37" i="5"/>
  <c r="AA37" i="5"/>
  <c r="AB37" i="5"/>
  <c r="X38" i="5"/>
  <c r="Z38" i="5"/>
  <c r="AA38" i="5"/>
  <c r="AB38" i="5"/>
  <c r="AD5" i="5"/>
  <c r="AE5" i="5"/>
  <c r="AF5" i="5"/>
  <c r="AD6" i="5"/>
  <c r="AE6" i="5"/>
  <c r="AF6" i="5"/>
  <c r="AG6" i="5"/>
  <c r="AH6" i="5"/>
  <c r="AD7" i="5"/>
  <c r="AE7" i="5"/>
  <c r="AF7" i="5"/>
  <c r="AG7" i="5"/>
  <c r="AH7" i="5"/>
  <c r="AD8" i="5"/>
  <c r="AE8" i="5"/>
  <c r="AF8" i="5"/>
  <c r="AG8" i="5"/>
  <c r="AH8" i="5"/>
  <c r="AD9" i="5"/>
  <c r="AE9" i="5"/>
  <c r="AF9" i="5"/>
  <c r="AG9" i="5"/>
  <c r="AH9" i="5"/>
  <c r="AD10" i="5"/>
  <c r="AE10" i="5"/>
  <c r="AF10" i="5"/>
  <c r="AG10" i="5"/>
  <c r="AH10" i="5"/>
  <c r="AD11" i="5"/>
  <c r="AE11" i="5"/>
  <c r="AF11" i="5"/>
  <c r="AG11" i="5"/>
  <c r="AH11" i="5"/>
  <c r="AD12" i="5"/>
  <c r="AE12" i="5"/>
  <c r="AF12" i="5"/>
  <c r="AG12" i="5"/>
  <c r="AH12" i="5"/>
  <c r="AD13" i="5"/>
  <c r="AE13" i="5"/>
  <c r="AF13" i="5"/>
  <c r="AG13" i="5"/>
  <c r="AH13" i="5"/>
  <c r="AD14" i="5"/>
  <c r="AE14" i="5"/>
  <c r="AF14" i="5"/>
  <c r="AG14" i="5"/>
  <c r="AH14" i="5"/>
  <c r="AD15" i="5"/>
  <c r="AE15" i="5"/>
  <c r="AF15" i="5"/>
  <c r="AG15" i="5"/>
  <c r="AH15" i="5"/>
  <c r="AD16" i="5"/>
  <c r="AE16" i="5"/>
  <c r="AF16" i="5"/>
  <c r="AG16" i="5"/>
  <c r="AH16" i="5"/>
  <c r="AD17" i="5"/>
  <c r="AE17" i="5"/>
  <c r="AF17" i="5"/>
  <c r="AG17" i="5"/>
  <c r="AH17" i="5"/>
  <c r="AD18" i="5"/>
  <c r="AE18" i="5"/>
  <c r="AF18" i="5"/>
  <c r="AG18" i="5"/>
  <c r="AH18" i="5"/>
  <c r="AD19" i="5"/>
  <c r="AE19" i="5"/>
  <c r="AF19" i="5"/>
  <c r="AG19" i="5"/>
  <c r="AH19" i="5"/>
  <c r="AD20" i="5"/>
  <c r="AE20" i="5"/>
  <c r="AF20" i="5"/>
  <c r="AG20" i="5"/>
  <c r="AH20" i="5"/>
  <c r="AD21" i="5"/>
  <c r="AE21" i="5"/>
  <c r="AF21" i="5"/>
  <c r="AG21" i="5"/>
  <c r="AH21" i="5"/>
  <c r="AD22" i="5"/>
  <c r="AE22" i="5"/>
  <c r="AF22" i="5"/>
  <c r="AG22" i="5"/>
  <c r="AH22" i="5"/>
  <c r="AD23" i="5"/>
  <c r="AE23" i="5"/>
  <c r="AF23" i="5"/>
  <c r="AG23" i="5"/>
  <c r="AH23" i="5"/>
  <c r="AD24" i="5"/>
  <c r="AE24" i="5"/>
  <c r="AF24" i="5"/>
  <c r="AG24" i="5"/>
  <c r="AH24" i="5"/>
  <c r="AD25" i="5"/>
  <c r="AE25" i="5"/>
  <c r="AF25" i="5"/>
  <c r="AG25" i="5"/>
  <c r="AH25" i="5"/>
  <c r="AD26" i="5"/>
  <c r="AE26" i="5"/>
  <c r="AF26" i="5"/>
  <c r="AG26" i="5"/>
  <c r="AH26" i="5"/>
  <c r="AD27" i="5"/>
  <c r="AE27" i="5"/>
  <c r="AF27" i="5"/>
  <c r="AG27" i="5"/>
  <c r="AH27" i="5"/>
  <c r="AD28" i="5"/>
  <c r="AE28" i="5"/>
  <c r="AF28" i="5"/>
  <c r="AG28" i="5"/>
  <c r="AH28" i="5"/>
  <c r="AD29" i="5"/>
  <c r="AE29" i="5"/>
  <c r="AF29" i="5"/>
  <c r="AG29" i="5"/>
  <c r="AH29" i="5"/>
  <c r="AD30" i="5"/>
  <c r="AE30" i="5"/>
  <c r="AF30" i="5"/>
  <c r="AG30" i="5"/>
  <c r="AH30" i="5"/>
  <c r="AD31" i="5"/>
  <c r="AE31" i="5"/>
  <c r="AF31" i="5"/>
  <c r="AG31" i="5"/>
  <c r="AH31" i="5"/>
  <c r="AD35" i="5"/>
  <c r="AE35" i="5"/>
  <c r="AF35" i="5"/>
  <c r="AG35" i="5"/>
  <c r="AH35" i="5"/>
  <c r="AD36" i="5"/>
  <c r="AE36" i="5"/>
  <c r="AF36" i="5"/>
  <c r="AG36" i="5"/>
  <c r="AH36" i="5"/>
  <c r="AD37" i="5"/>
  <c r="AE37" i="5"/>
  <c r="AF37" i="5"/>
  <c r="AG37" i="5"/>
  <c r="AH37" i="5"/>
  <c r="AD38" i="5"/>
  <c r="AE38" i="5"/>
  <c r="AF38" i="5"/>
  <c r="AG38" i="5"/>
  <c r="AH38" i="5"/>
  <c r="AD39" i="5"/>
  <c r="AE39" i="5"/>
  <c r="AF39" i="5"/>
  <c r="AG39" i="5"/>
  <c r="AH39" i="5"/>
  <c r="AD40" i="5"/>
  <c r="AE40" i="5"/>
  <c r="AF40" i="5"/>
  <c r="AG40" i="5"/>
  <c r="AH40" i="5"/>
  <c r="AD41" i="5"/>
  <c r="AE41" i="5"/>
  <c r="AF41" i="5"/>
  <c r="AG41" i="5"/>
  <c r="AH41" i="5"/>
  <c r="AD42" i="5"/>
  <c r="AE42" i="5"/>
  <c r="AF42" i="5"/>
  <c r="AG42" i="5"/>
  <c r="AH42" i="5"/>
  <c r="AD43" i="5"/>
  <c r="AE43" i="5"/>
  <c r="AF43" i="5"/>
  <c r="AG43" i="5"/>
  <c r="AH43" i="5"/>
  <c r="AD44" i="5"/>
  <c r="AE44" i="5"/>
  <c r="AF44" i="5"/>
  <c r="AG44" i="5"/>
  <c r="AH44" i="5"/>
  <c r="AD45" i="5"/>
  <c r="AE45" i="5"/>
  <c r="AF45" i="5"/>
  <c r="AG45" i="5"/>
  <c r="AH45" i="5"/>
  <c r="AD46" i="5"/>
  <c r="AE46" i="5"/>
  <c r="AF46" i="5"/>
  <c r="AG46" i="5"/>
  <c r="AH46" i="5"/>
  <c r="AD47" i="5"/>
  <c r="AE47" i="5"/>
  <c r="AF47" i="5"/>
  <c r="AG47" i="5"/>
  <c r="AH47" i="5"/>
  <c r="AD48" i="5"/>
  <c r="AE48" i="5"/>
  <c r="AF48" i="5"/>
  <c r="AG48" i="5"/>
  <c r="AH48" i="5"/>
  <c r="AD49" i="5"/>
  <c r="AE49" i="5"/>
  <c r="AF49" i="5"/>
  <c r="AG49" i="5"/>
  <c r="AH49" i="5"/>
  <c r="AD50" i="5"/>
  <c r="AE50" i="5"/>
  <c r="AF50" i="5"/>
  <c r="AG50" i="5"/>
  <c r="AH50" i="5"/>
  <c r="AD51" i="5"/>
  <c r="AE51" i="5"/>
  <c r="AF51" i="5"/>
  <c r="AG51" i="5"/>
  <c r="AH51" i="5"/>
  <c r="AD52" i="5"/>
  <c r="AE52" i="5"/>
  <c r="AF52" i="5"/>
  <c r="AG52" i="5"/>
  <c r="AH52" i="5"/>
  <c r="AD53" i="5"/>
  <c r="AE53" i="5"/>
  <c r="AF53" i="5"/>
  <c r="AG53" i="5"/>
  <c r="AH53" i="5"/>
  <c r="AD54" i="5"/>
  <c r="AE54" i="5"/>
  <c r="AF54" i="5"/>
  <c r="AG54" i="5"/>
  <c r="AH54" i="5"/>
  <c r="AD55" i="5"/>
  <c r="AE55" i="5"/>
  <c r="AF55" i="5"/>
  <c r="AG55" i="5"/>
  <c r="AH55" i="5"/>
  <c r="AD56" i="5"/>
  <c r="AE56" i="5"/>
  <c r="AF56" i="5"/>
  <c r="AG56" i="5"/>
  <c r="AH56" i="5"/>
  <c r="AD61" i="5"/>
  <c r="AE61" i="5"/>
  <c r="AF61" i="5"/>
  <c r="AG61" i="5"/>
  <c r="AH61" i="5"/>
  <c r="AD62" i="5"/>
  <c r="AE62" i="5"/>
  <c r="AF62" i="5"/>
  <c r="AG62" i="5"/>
  <c r="AH62" i="5"/>
  <c r="AD63" i="5"/>
  <c r="AE63" i="5"/>
  <c r="AF63" i="5"/>
  <c r="AG63" i="5"/>
  <c r="AH63" i="5"/>
  <c r="AD64" i="5"/>
  <c r="AE64" i="5"/>
  <c r="AF64" i="5"/>
  <c r="AG64" i="5"/>
  <c r="AH64" i="5"/>
  <c r="AD65" i="5"/>
  <c r="AE65" i="5"/>
  <c r="AF65" i="5"/>
  <c r="AG65" i="5"/>
  <c r="AH65" i="5"/>
  <c r="AD66" i="5"/>
  <c r="AE66" i="5"/>
  <c r="AF66" i="5"/>
  <c r="AG66" i="5"/>
  <c r="AH66" i="5"/>
  <c r="AD67" i="5"/>
  <c r="AE67" i="5"/>
  <c r="AF67" i="5"/>
  <c r="AG67" i="5"/>
  <c r="AH67" i="5"/>
  <c r="AD68" i="5"/>
  <c r="AE68" i="5"/>
  <c r="AF68" i="5"/>
  <c r="AG68" i="5"/>
  <c r="AH68" i="5"/>
  <c r="AD69" i="5"/>
  <c r="AE69" i="5"/>
  <c r="AF69" i="5"/>
  <c r="AG69" i="5"/>
  <c r="AH69" i="5"/>
  <c r="AD70" i="5"/>
  <c r="AE70" i="5"/>
  <c r="AF70" i="5"/>
  <c r="AG70" i="5"/>
  <c r="AH70" i="5"/>
  <c r="AD71" i="5"/>
  <c r="AE71" i="5"/>
  <c r="AF71" i="5"/>
  <c r="AG71" i="5"/>
  <c r="AH71" i="5"/>
  <c r="AD72" i="5"/>
  <c r="AE72" i="5"/>
  <c r="AF72" i="5"/>
  <c r="AG72" i="5"/>
  <c r="AH72" i="5"/>
  <c r="AD73" i="5"/>
  <c r="AE73" i="5"/>
  <c r="AF73" i="5"/>
  <c r="AG73" i="5"/>
  <c r="AH73" i="5"/>
  <c r="AD74" i="5"/>
  <c r="AE74" i="5"/>
  <c r="AF74" i="5"/>
  <c r="AG74" i="5"/>
  <c r="AH74" i="5"/>
  <c r="AD75" i="5"/>
  <c r="AE75" i="5"/>
  <c r="AF75" i="5"/>
  <c r="AG75" i="5"/>
  <c r="AH75" i="5"/>
  <c r="AD76" i="5"/>
  <c r="AE76" i="5"/>
  <c r="AF76" i="5"/>
  <c r="AG76" i="5"/>
  <c r="AH76" i="5"/>
  <c r="AD77" i="5"/>
  <c r="AE77" i="5"/>
  <c r="AF77" i="5"/>
  <c r="AG77" i="5"/>
  <c r="AH77" i="5"/>
  <c r="AD78" i="5"/>
  <c r="AE78" i="5"/>
  <c r="AF78" i="5"/>
  <c r="AG78" i="5"/>
  <c r="AH78" i="5"/>
  <c r="AD79" i="5"/>
  <c r="AE79" i="5"/>
  <c r="AF79" i="5"/>
  <c r="AG79" i="5"/>
  <c r="AH79" i="5"/>
  <c r="AD80" i="5"/>
  <c r="AE80" i="5"/>
  <c r="AF80" i="5"/>
  <c r="AG80" i="5"/>
  <c r="AH80" i="5"/>
  <c r="AD81" i="5"/>
  <c r="AE81" i="5"/>
  <c r="AF81" i="5"/>
  <c r="AG81" i="5"/>
  <c r="AH81" i="5"/>
  <c r="AD82" i="5"/>
  <c r="AE82" i="5"/>
  <c r="AF82" i="5"/>
  <c r="AG82" i="5"/>
  <c r="AH82" i="5"/>
  <c r="AD83" i="5"/>
  <c r="AE83" i="5"/>
  <c r="AF83" i="5"/>
  <c r="AG83" i="5"/>
  <c r="AH83" i="5"/>
  <c r="AD84" i="5"/>
  <c r="AE84" i="5"/>
  <c r="AF84" i="5"/>
  <c r="AG84" i="5"/>
  <c r="AH84" i="5"/>
  <c r="AD85" i="5"/>
  <c r="AE85" i="5"/>
  <c r="AF85" i="5"/>
  <c r="AG85" i="5"/>
  <c r="AH85" i="5"/>
  <c r="AD86" i="5"/>
  <c r="AE86" i="5"/>
  <c r="AF86" i="5"/>
  <c r="AG86" i="5"/>
  <c r="AH86" i="5"/>
  <c r="AD87" i="5"/>
  <c r="AE87" i="5"/>
  <c r="AF87" i="5"/>
  <c r="AG87" i="5"/>
  <c r="AH87" i="5"/>
  <c r="AD88" i="5"/>
  <c r="AE88" i="5"/>
  <c r="AF88" i="5"/>
  <c r="AG88" i="5"/>
  <c r="AH88" i="5"/>
  <c r="AD89" i="5"/>
  <c r="AE89" i="5"/>
  <c r="AF89" i="5"/>
  <c r="AG89" i="5"/>
  <c r="AH89" i="5"/>
  <c r="AD90" i="5"/>
  <c r="AE90" i="5"/>
  <c r="AF90" i="5"/>
  <c r="AG90" i="5"/>
  <c r="AH90" i="5"/>
  <c r="AD91" i="5"/>
  <c r="AE91" i="5"/>
  <c r="AF91" i="5"/>
  <c r="AG91" i="5"/>
  <c r="AH91" i="5"/>
  <c r="AD92" i="5"/>
  <c r="AE92" i="5"/>
  <c r="AF92" i="5"/>
  <c r="AG92" i="5"/>
  <c r="AH92" i="5"/>
  <c r="AD93" i="5"/>
  <c r="AE93" i="5"/>
  <c r="AF93" i="5"/>
  <c r="AG93" i="5"/>
  <c r="AH93" i="5"/>
  <c r="AD94" i="5"/>
  <c r="AE94" i="5"/>
  <c r="AF94" i="5"/>
  <c r="AG94" i="5"/>
  <c r="AH94" i="5"/>
  <c r="AD95" i="5"/>
  <c r="AE95" i="5"/>
  <c r="AF95" i="5"/>
  <c r="AG95" i="5"/>
  <c r="AH95" i="5"/>
  <c r="AD96" i="5"/>
  <c r="AE96" i="5"/>
  <c r="AF96" i="5"/>
  <c r="AG96" i="5"/>
  <c r="AH96" i="5"/>
  <c r="AD97" i="5"/>
  <c r="AE97" i="5"/>
  <c r="AF97" i="5"/>
  <c r="AG97" i="5"/>
  <c r="AH97" i="5"/>
  <c r="AD98" i="5"/>
  <c r="AE98" i="5"/>
  <c r="AF98" i="5"/>
  <c r="AG98" i="5"/>
  <c r="AH98" i="5"/>
  <c r="AD99" i="5"/>
  <c r="AE99" i="5"/>
  <c r="AF99" i="5"/>
  <c r="AG99" i="5"/>
  <c r="AH99" i="5"/>
  <c r="AD100" i="5"/>
  <c r="AE100" i="5"/>
  <c r="AF100" i="5"/>
  <c r="AG100" i="5"/>
  <c r="AH100" i="5"/>
  <c r="AD101" i="5"/>
  <c r="AE101" i="5"/>
  <c r="AF101" i="5"/>
  <c r="AG101" i="5"/>
  <c r="AH101" i="5"/>
  <c r="AD102" i="5"/>
  <c r="AE102" i="5"/>
  <c r="AF102" i="5"/>
  <c r="AG102" i="5"/>
  <c r="AH102" i="5"/>
  <c r="AD103" i="5"/>
  <c r="AE103" i="5"/>
  <c r="AF103" i="5"/>
  <c r="AG103" i="5"/>
  <c r="AH103" i="5"/>
  <c r="AD104" i="5"/>
  <c r="AE104" i="5"/>
  <c r="AF104" i="5"/>
  <c r="AG104" i="5"/>
  <c r="AH104" i="5"/>
  <c r="AD105" i="5"/>
  <c r="AE105" i="5"/>
  <c r="AF105" i="5"/>
  <c r="AG105" i="5"/>
  <c r="AH105" i="5"/>
  <c r="AD106" i="5"/>
  <c r="AE106" i="5"/>
  <c r="AF106" i="5"/>
  <c r="AG106" i="5"/>
  <c r="AH106" i="5"/>
  <c r="AD107" i="5"/>
  <c r="AE107" i="5"/>
  <c r="AF107" i="5"/>
  <c r="AG107" i="5"/>
  <c r="AH107" i="5"/>
  <c r="AD108" i="5"/>
  <c r="AE108" i="5"/>
  <c r="AF108" i="5"/>
  <c r="AG108" i="5"/>
  <c r="AH108" i="5"/>
  <c r="AD109" i="5"/>
  <c r="AE109" i="5"/>
  <c r="AF109" i="5"/>
  <c r="AG109" i="5"/>
  <c r="AH109" i="5"/>
  <c r="AD110" i="5"/>
  <c r="AE110" i="5"/>
  <c r="AF110" i="5"/>
  <c r="AG110" i="5"/>
  <c r="AH110" i="5"/>
  <c r="AD111" i="5"/>
  <c r="AE111" i="5"/>
  <c r="AF111" i="5"/>
  <c r="AG111" i="5"/>
  <c r="AH111" i="5"/>
  <c r="AD112" i="5"/>
  <c r="AE112" i="5"/>
  <c r="AF112" i="5"/>
  <c r="AG112" i="5"/>
  <c r="AH112" i="5"/>
  <c r="AD113" i="5"/>
  <c r="AE113" i="5"/>
  <c r="AF113" i="5"/>
  <c r="AG113" i="5"/>
  <c r="AH113" i="5"/>
  <c r="AD114" i="5"/>
  <c r="AE114" i="5"/>
  <c r="AF114" i="5"/>
  <c r="AG114" i="5"/>
  <c r="AH114" i="5"/>
  <c r="AD115" i="5"/>
  <c r="AE115" i="5"/>
  <c r="AF115" i="5"/>
  <c r="AG115" i="5"/>
  <c r="AH115" i="5"/>
  <c r="AD116" i="5"/>
  <c r="AE116" i="5"/>
  <c r="AF116" i="5"/>
  <c r="AG116" i="5"/>
  <c r="AH116" i="5"/>
  <c r="AD117" i="5"/>
  <c r="AE117" i="5"/>
  <c r="AF117" i="5"/>
  <c r="AG117" i="5"/>
  <c r="AH117" i="5"/>
  <c r="AD118" i="5"/>
  <c r="AE118" i="5"/>
  <c r="AF118" i="5"/>
  <c r="AG118" i="5"/>
  <c r="AH118" i="5"/>
  <c r="AD119" i="5"/>
  <c r="AE119" i="5"/>
  <c r="AF119" i="5"/>
  <c r="AG119" i="5"/>
  <c r="AH119" i="5"/>
  <c r="AD120" i="5"/>
  <c r="AE120" i="5"/>
  <c r="AF120" i="5"/>
  <c r="AG120" i="5"/>
  <c r="AH120" i="5"/>
  <c r="AD121" i="5"/>
  <c r="AE121" i="5"/>
  <c r="AF121" i="5"/>
  <c r="AG121" i="5"/>
  <c r="AH121" i="5"/>
  <c r="AD122" i="5"/>
  <c r="AE122" i="5"/>
  <c r="AF122" i="5"/>
  <c r="AG122" i="5"/>
  <c r="AH122" i="5"/>
  <c r="AD123" i="5"/>
  <c r="AE123" i="5"/>
  <c r="AF123" i="5"/>
  <c r="AG123" i="5"/>
  <c r="AH123" i="5"/>
  <c r="AD124" i="5"/>
  <c r="AE124" i="5"/>
  <c r="AF124" i="5"/>
  <c r="AG124" i="5"/>
  <c r="AH124" i="5"/>
  <c r="AD125" i="5"/>
  <c r="AE125" i="5"/>
  <c r="AF125" i="5"/>
  <c r="AG125" i="5"/>
  <c r="AH125" i="5"/>
  <c r="AD126" i="5"/>
  <c r="AE126" i="5"/>
  <c r="AF126" i="5"/>
  <c r="AG126" i="5"/>
  <c r="AH126" i="5"/>
  <c r="AD127" i="5"/>
  <c r="AE127" i="5"/>
  <c r="AF127" i="5"/>
  <c r="AG127" i="5"/>
  <c r="AH127" i="5"/>
  <c r="AD128" i="5"/>
  <c r="AE128" i="5"/>
  <c r="AF128" i="5"/>
  <c r="AG128" i="5"/>
  <c r="AH128" i="5"/>
  <c r="AD129" i="5"/>
  <c r="AE129" i="5"/>
  <c r="AF129" i="5"/>
  <c r="AG129" i="5"/>
  <c r="AH129" i="5"/>
  <c r="AD130" i="5"/>
  <c r="AE130" i="5"/>
  <c r="AF130" i="5"/>
  <c r="AG130" i="5"/>
  <c r="AH130" i="5"/>
  <c r="AD131" i="5"/>
  <c r="AE131" i="5"/>
  <c r="AF131" i="5"/>
  <c r="AG131" i="5"/>
  <c r="AH131" i="5"/>
  <c r="AD132" i="5"/>
  <c r="AE132" i="5"/>
  <c r="AF132" i="5"/>
  <c r="AG132" i="5"/>
  <c r="AH132" i="5"/>
  <c r="AD133" i="5"/>
  <c r="AE133" i="5"/>
  <c r="AF133" i="5"/>
  <c r="AG133" i="5"/>
  <c r="AH133" i="5"/>
  <c r="AD134" i="5"/>
  <c r="AE134" i="5"/>
  <c r="AF134" i="5"/>
  <c r="AG134" i="5"/>
  <c r="AH134" i="5"/>
  <c r="AD135" i="5"/>
  <c r="AE135" i="5"/>
  <c r="AF135" i="5"/>
  <c r="AG135" i="5"/>
  <c r="AH135" i="5"/>
  <c r="AD136" i="5"/>
  <c r="AE136" i="5"/>
  <c r="AF136" i="5"/>
  <c r="AG136" i="5"/>
  <c r="AH136" i="5"/>
  <c r="AD137" i="5"/>
  <c r="AE137" i="5"/>
  <c r="AF137" i="5"/>
  <c r="AG137" i="5"/>
  <c r="AH137" i="5"/>
  <c r="AD138" i="5"/>
  <c r="AE138" i="5"/>
  <c r="AF138" i="5"/>
  <c r="AG138" i="5"/>
  <c r="AH138" i="5"/>
  <c r="AD139" i="5"/>
  <c r="AE139" i="5"/>
  <c r="AF139" i="5"/>
  <c r="AG139" i="5"/>
  <c r="AH139" i="5"/>
  <c r="AD140" i="5"/>
  <c r="AE140" i="5"/>
  <c r="AF140" i="5"/>
  <c r="AG140" i="5"/>
  <c r="AH140" i="5"/>
  <c r="AD141" i="5"/>
  <c r="AE141" i="5"/>
  <c r="AF141" i="5"/>
  <c r="AG141" i="5"/>
  <c r="AH141" i="5"/>
  <c r="AD142" i="5"/>
  <c r="AE142" i="5"/>
  <c r="AF142" i="5"/>
  <c r="AG142" i="5"/>
  <c r="AH142" i="5"/>
  <c r="AD143" i="5"/>
  <c r="AE143" i="5"/>
  <c r="AF143" i="5"/>
  <c r="AG143" i="5"/>
  <c r="AH143" i="5"/>
  <c r="AD144" i="5"/>
  <c r="AE144" i="5"/>
  <c r="AF144" i="5"/>
  <c r="AG144" i="5"/>
  <c r="AH144" i="5"/>
  <c r="AD145" i="5"/>
  <c r="AE145" i="5"/>
  <c r="AF145" i="5"/>
  <c r="AG145" i="5"/>
  <c r="AH145" i="5"/>
  <c r="AD146" i="5"/>
  <c r="AE146" i="5"/>
  <c r="AF146" i="5"/>
  <c r="AG146" i="5"/>
  <c r="AH146" i="5"/>
  <c r="AD147" i="5"/>
  <c r="AE147" i="5"/>
  <c r="AF147" i="5"/>
  <c r="AG147" i="5"/>
  <c r="AH147" i="5"/>
  <c r="AD148" i="5"/>
  <c r="AE148" i="5"/>
  <c r="AF148" i="5"/>
  <c r="AG148" i="5"/>
  <c r="AH148" i="5"/>
  <c r="AD149" i="5"/>
  <c r="AE149" i="5"/>
  <c r="AF149" i="5"/>
  <c r="AG149" i="5"/>
  <c r="AH149" i="5"/>
  <c r="AD150" i="5"/>
  <c r="AE150" i="5"/>
  <c r="AF150" i="5"/>
  <c r="AG150" i="5"/>
  <c r="AH150" i="5"/>
  <c r="AD151" i="5"/>
  <c r="AE151" i="5"/>
  <c r="AF151" i="5"/>
  <c r="AG151" i="5"/>
  <c r="AH151" i="5"/>
  <c r="AD152" i="5"/>
  <c r="AE152" i="5"/>
  <c r="AF152" i="5"/>
  <c r="AG152" i="5"/>
  <c r="AH152" i="5"/>
  <c r="AD153" i="5"/>
  <c r="AE153" i="5"/>
  <c r="AF153" i="5"/>
  <c r="AG153" i="5"/>
  <c r="AH153" i="5"/>
  <c r="AD154" i="5"/>
  <c r="AE154" i="5"/>
  <c r="AF154" i="5"/>
  <c r="AG154" i="5"/>
  <c r="AH154" i="5"/>
  <c r="AD155" i="5"/>
  <c r="AE155" i="5"/>
  <c r="AF155" i="5"/>
  <c r="AG155" i="5"/>
  <c r="AH155" i="5"/>
  <c r="AD156" i="5"/>
  <c r="AE156" i="5"/>
  <c r="AF156" i="5"/>
  <c r="AG156" i="5"/>
  <c r="AH156" i="5"/>
  <c r="AD157" i="5"/>
  <c r="AE157" i="5"/>
  <c r="AF157" i="5"/>
  <c r="AG157" i="5"/>
  <c r="AH157" i="5"/>
  <c r="AD158" i="5"/>
  <c r="AE158" i="5"/>
  <c r="AF158" i="5"/>
  <c r="AG158" i="5"/>
  <c r="AH158" i="5"/>
  <c r="AD159" i="5"/>
  <c r="AE159" i="5"/>
  <c r="AF159" i="5"/>
  <c r="AG159" i="5"/>
  <c r="AH159" i="5"/>
  <c r="AD160" i="5"/>
  <c r="AE160" i="5"/>
  <c r="AF160" i="5"/>
  <c r="AG160" i="5"/>
  <c r="AH160" i="5"/>
  <c r="AD161" i="5"/>
  <c r="AE161" i="5"/>
  <c r="AF161" i="5"/>
  <c r="AG161" i="5"/>
  <c r="AH161" i="5"/>
  <c r="AD162" i="5"/>
  <c r="AE162" i="5"/>
  <c r="AF162" i="5"/>
  <c r="AG162" i="5"/>
  <c r="AH162" i="5"/>
  <c r="AD163" i="5"/>
  <c r="AE163" i="5"/>
  <c r="AF163" i="5"/>
  <c r="AG163" i="5"/>
  <c r="AH163" i="5"/>
  <c r="AD164" i="5"/>
  <c r="AE164" i="5"/>
  <c r="AF164" i="5"/>
  <c r="AG164" i="5"/>
  <c r="AH164" i="5"/>
  <c r="AD165" i="5"/>
  <c r="AE165" i="5"/>
  <c r="AF165" i="5"/>
  <c r="AG165" i="5"/>
  <c r="AH165" i="5"/>
  <c r="AD166" i="5"/>
  <c r="AE166" i="5"/>
  <c r="AF166" i="5"/>
  <c r="AG166" i="5"/>
  <c r="AH166" i="5"/>
  <c r="AD167" i="5"/>
  <c r="AE167" i="5"/>
  <c r="AF167" i="5"/>
  <c r="AG167" i="5"/>
  <c r="AH167" i="5"/>
  <c r="AD168" i="5"/>
  <c r="AE168" i="5"/>
  <c r="AF168" i="5"/>
  <c r="AG168" i="5"/>
  <c r="AH168" i="5"/>
  <c r="AD169" i="5"/>
  <c r="AE169" i="5"/>
  <c r="AF169" i="5"/>
  <c r="AG169" i="5"/>
  <c r="AH169" i="5"/>
  <c r="AD170" i="5"/>
  <c r="AE170" i="5"/>
  <c r="AF170" i="5"/>
  <c r="AG170" i="5"/>
  <c r="AH170" i="5"/>
  <c r="AD171" i="5"/>
  <c r="AE171" i="5"/>
  <c r="AF171" i="5"/>
  <c r="AG171" i="5"/>
  <c r="AH171" i="5"/>
  <c r="AD172" i="5"/>
  <c r="AE172" i="5"/>
  <c r="AF172" i="5"/>
  <c r="AG172" i="5"/>
  <c r="AH172" i="5"/>
  <c r="AD173" i="5"/>
  <c r="AE173" i="5"/>
  <c r="AF173" i="5"/>
  <c r="AG173" i="5"/>
  <c r="AH173" i="5"/>
  <c r="AD174" i="5"/>
  <c r="AE174" i="5"/>
  <c r="AF174" i="5"/>
  <c r="AG174" i="5"/>
  <c r="AH174" i="5"/>
  <c r="AD175" i="5"/>
  <c r="AE175" i="5"/>
  <c r="AF175" i="5"/>
  <c r="AG175" i="5"/>
  <c r="AH175" i="5"/>
  <c r="AD176" i="5"/>
  <c r="AE176" i="5"/>
  <c r="AF176" i="5"/>
  <c r="AG176" i="5"/>
  <c r="AH176" i="5"/>
  <c r="AD183" i="5"/>
  <c r="AE183" i="5"/>
  <c r="AF183" i="5"/>
  <c r="AG183" i="5"/>
  <c r="AH183" i="5"/>
  <c r="AD184" i="5"/>
  <c r="AE184" i="5"/>
  <c r="AF184" i="5"/>
  <c r="AG184" i="5"/>
  <c r="AH184" i="5"/>
  <c r="AD185" i="5"/>
  <c r="AE185" i="5"/>
  <c r="AF185" i="5"/>
  <c r="AG185" i="5"/>
  <c r="AH185" i="5"/>
  <c r="AE186" i="5"/>
  <c r="AF186" i="5"/>
  <c r="AG186" i="5"/>
  <c r="AH186" i="5"/>
  <c r="AD187" i="5"/>
  <c r="AE187" i="5"/>
  <c r="AF187" i="5"/>
  <c r="AG187" i="5"/>
  <c r="AH187" i="5"/>
  <c r="AG188" i="5"/>
  <c r="AH188" i="5"/>
  <c r="AG189" i="5"/>
  <c r="AH189" i="5"/>
  <c r="AG190" i="5"/>
  <c r="AH190" i="5"/>
  <c r="AG191" i="5"/>
  <c r="AH191" i="5"/>
  <c r="AG192" i="5"/>
  <c r="AH192" i="5"/>
  <c r="AG193" i="5"/>
  <c r="AH193" i="5"/>
  <c r="AD194" i="5"/>
  <c r="AE194" i="5"/>
  <c r="AF194" i="5"/>
  <c r="AG194" i="5"/>
  <c r="AH194" i="5"/>
  <c r="AD195" i="5"/>
  <c r="AE195" i="5"/>
  <c r="AF195" i="5"/>
  <c r="AG195" i="5"/>
  <c r="AH195" i="5"/>
  <c r="AD196" i="5"/>
  <c r="AE196" i="5"/>
  <c r="AF196" i="5"/>
  <c r="AG196" i="5"/>
  <c r="AH196" i="5"/>
  <c r="AD197" i="5"/>
  <c r="AE197" i="5"/>
  <c r="AF197" i="5"/>
  <c r="AG197" i="5"/>
  <c r="AH197" i="5"/>
  <c r="AD198" i="5"/>
  <c r="AE198" i="5"/>
  <c r="AF198" i="5"/>
  <c r="AG198" i="5"/>
  <c r="AH198" i="5"/>
  <c r="AD199" i="5"/>
  <c r="AE199" i="5"/>
  <c r="AF199" i="5"/>
  <c r="AG199" i="5"/>
  <c r="AH199" i="5"/>
  <c r="AD200" i="5"/>
  <c r="AE200" i="5"/>
  <c r="AF200" i="5"/>
  <c r="AG200" i="5"/>
  <c r="AH200" i="5"/>
  <c r="AD201" i="5"/>
  <c r="AE201" i="5"/>
  <c r="AF201" i="5"/>
  <c r="AG201" i="5"/>
  <c r="AH201" i="5"/>
  <c r="AD202" i="5"/>
  <c r="AE202" i="5"/>
  <c r="AF202" i="5"/>
  <c r="AG202" i="5"/>
  <c r="AH202" i="5"/>
  <c r="AD203" i="5"/>
  <c r="AE203" i="5"/>
  <c r="AF203" i="5"/>
  <c r="AG203" i="5"/>
  <c r="AH203" i="5"/>
  <c r="AD204" i="5"/>
  <c r="AE204" i="5"/>
  <c r="AF204" i="5"/>
  <c r="AG204" i="5"/>
  <c r="AH204" i="5"/>
  <c r="AD205" i="5"/>
  <c r="AE205" i="5"/>
  <c r="AF205" i="5"/>
  <c r="AG205" i="5"/>
  <c r="AH205" i="5"/>
  <c r="AD206" i="5"/>
  <c r="AE206" i="5"/>
  <c r="AF206" i="5"/>
  <c r="AG206" i="5"/>
  <c r="AH206" i="5"/>
  <c r="AD207" i="5"/>
  <c r="AE207" i="5"/>
  <c r="AF207" i="5"/>
  <c r="AG207" i="5"/>
  <c r="AH207" i="5"/>
  <c r="AD208" i="5"/>
  <c r="AE208" i="5"/>
  <c r="AF208" i="5"/>
  <c r="AG208" i="5"/>
  <c r="AH208" i="5"/>
  <c r="AD209" i="5"/>
  <c r="AE209" i="5"/>
  <c r="AF209" i="5"/>
  <c r="AG209" i="5"/>
  <c r="AH209" i="5"/>
  <c r="AD210" i="5"/>
  <c r="AE210" i="5"/>
  <c r="AF210" i="5"/>
  <c r="AG210" i="5"/>
  <c r="AH210" i="5"/>
  <c r="AD211" i="5"/>
  <c r="AE211" i="5"/>
  <c r="AF211" i="5"/>
  <c r="AG211" i="5"/>
  <c r="AH211" i="5"/>
  <c r="AD212" i="5"/>
  <c r="AE212" i="5"/>
  <c r="AF212" i="5"/>
  <c r="AG212" i="5"/>
  <c r="AH212" i="5"/>
  <c r="AD213" i="5"/>
  <c r="AE213" i="5"/>
  <c r="AF213" i="5"/>
  <c r="AG213" i="5"/>
  <c r="AH213" i="5"/>
  <c r="AD214" i="5"/>
  <c r="AE214" i="5"/>
  <c r="AF214" i="5"/>
  <c r="AG214" i="5"/>
  <c r="AH214" i="5"/>
  <c r="AD215" i="5"/>
  <c r="AE215" i="5"/>
  <c r="AF215" i="5"/>
  <c r="AG215" i="5"/>
  <c r="AH215" i="5"/>
  <c r="AD216" i="5"/>
  <c r="AE216" i="5"/>
  <c r="AF216" i="5"/>
  <c r="AG216" i="5"/>
  <c r="AH216" i="5"/>
  <c r="AD217" i="5"/>
  <c r="AE217" i="5"/>
  <c r="AF217" i="5"/>
  <c r="AG217" i="5"/>
  <c r="AH217" i="5"/>
  <c r="AD218" i="5"/>
  <c r="AE218" i="5"/>
  <c r="AF218" i="5"/>
  <c r="AG218" i="5"/>
  <c r="AH218" i="5"/>
  <c r="AD219" i="5"/>
  <c r="AE219" i="5"/>
  <c r="AF219" i="5"/>
  <c r="AG219" i="5"/>
  <c r="AH219" i="5"/>
  <c r="AD220" i="5"/>
  <c r="AE220" i="5"/>
  <c r="AF220" i="5"/>
  <c r="AG220" i="5"/>
  <c r="AH220" i="5"/>
  <c r="AD221" i="5"/>
  <c r="AE221" i="5"/>
  <c r="AF221" i="5"/>
  <c r="AG221" i="5"/>
  <c r="AH221" i="5"/>
  <c r="AD222" i="5"/>
  <c r="AE222" i="5"/>
  <c r="AF222" i="5"/>
  <c r="AG222" i="5"/>
  <c r="AH222" i="5"/>
  <c r="AD223" i="5"/>
  <c r="AE223" i="5"/>
  <c r="AF223" i="5"/>
  <c r="AG223" i="5"/>
  <c r="AH223" i="5"/>
  <c r="AD224" i="5"/>
  <c r="AE224" i="5"/>
  <c r="AF224" i="5"/>
  <c r="AG224" i="5"/>
  <c r="AH224" i="5"/>
  <c r="AD225" i="5"/>
  <c r="AE225" i="5"/>
  <c r="AF225" i="5"/>
  <c r="AG225" i="5"/>
  <c r="AH225" i="5"/>
  <c r="AD226" i="5"/>
  <c r="AE226" i="5"/>
  <c r="AF226" i="5"/>
  <c r="AG226" i="5"/>
  <c r="AH226" i="5"/>
  <c r="AD227" i="5"/>
  <c r="AE227" i="5"/>
  <c r="AF227" i="5"/>
  <c r="AG227" i="5"/>
  <c r="AH227" i="5"/>
  <c r="AD228" i="5"/>
  <c r="AE228" i="5"/>
  <c r="AF228" i="5"/>
  <c r="AG228" i="5"/>
  <c r="AH228" i="5"/>
  <c r="AD229" i="5"/>
  <c r="AE229" i="5"/>
  <c r="AF229" i="5"/>
  <c r="AG229" i="5"/>
  <c r="AH229" i="5"/>
  <c r="AD230" i="5"/>
  <c r="AE230" i="5"/>
  <c r="AF230" i="5"/>
  <c r="AG230" i="5"/>
  <c r="AH230" i="5"/>
  <c r="AD231" i="5"/>
  <c r="AE231" i="5"/>
  <c r="AF231" i="5"/>
  <c r="AG231" i="5"/>
  <c r="AH231" i="5"/>
  <c r="AD232" i="5"/>
  <c r="AE232" i="5"/>
  <c r="AF232" i="5"/>
  <c r="AG232" i="5"/>
  <c r="AH232" i="5"/>
  <c r="AD233" i="5"/>
  <c r="AE233" i="5"/>
  <c r="AF233" i="5"/>
  <c r="AG233" i="5"/>
  <c r="AH233" i="5"/>
  <c r="AD234" i="5"/>
  <c r="AE234" i="5"/>
  <c r="AF234" i="5"/>
  <c r="AG234" i="5"/>
  <c r="AH234" i="5"/>
  <c r="AD235" i="5"/>
  <c r="AE235" i="5"/>
  <c r="AF235" i="5"/>
  <c r="AG235" i="5"/>
  <c r="AD236" i="5"/>
  <c r="AE236" i="5"/>
  <c r="AF236" i="5"/>
  <c r="AG236" i="5"/>
  <c r="AD237" i="5"/>
  <c r="AE237" i="5"/>
  <c r="AF237" i="5"/>
  <c r="AG237" i="5"/>
  <c r="AD238" i="5"/>
  <c r="AE238" i="5"/>
  <c r="AF238" i="5"/>
  <c r="AG238" i="5"/>
  <c r="AD239" i="5"/>
  <c r="AE239" i="5"/>
  <c r="AF239" i="5"/>
  <c r="AG239" i="5"/>
  <c r="AD240" i="5"/>
  <c r="AE240" i="5"/>
  <c r="AF240" i="5"/>
  <c r="AG240" i="5"/>
  <c r="AD241" i="5"/>
  <c r="AE241" i="5"/>
  <c r="AF241" i="5"/>
  <c r="AG241" i="5"/>
  <c r="AD242" i="5"/>
  <c r="AE242" i="5"/>
  <c r="AF242" i="5"/>
  <c r="AG242" i="5"/>
  <c r="AD243" i="5"/>
  <c r="AE243" i="5"/>
  <c r="AF243" i="5"/>
  <c r="AG243" i="5"/>
  <c r="AD244" i="5"/>
  <c r="AE244" i="5"/>
  <c r="AF244" i="5"/>
  <c r="AG244" i="5"/>
  <c r="AD245" i="5"/>
  <c r="AE245" i="5"/>
  <c r="AF245" i="5"/>
  <c r="AG245" i="5"/>
  <c r="AD246" i="5"/>
  <c r="AE246" i="5"/>
  <c r="AF246" i="5"/>
  <c r="AG246" i="5"/>
  <c r="AD247" i="5"/>
  <c r="AE247" i="5"/>
  <c r="AF247" i="5"/>
  <c r="AG247" i="5"/>
  <c r="AD248" i="5"/>
  <c r="AE248" i="5"/>
  <c r="AF248" i="5"/>
  <c r="AG248" i="5"/>
  <c r="AD249" i="5"/>
  <c r="AE249" i="5"/>
  <c r="AF249" i="5"/>
  <c r="AG249" i="5"/>
  <c r="AD250" i="5"/>
  <c r="AE250" i="5"/>
  <c r="AF250" i="5"/>
  <c r="AG250" i="5"/>
  <c r="AD251" i="5"/>
  <c r="AE251" i="5"/>
  <c r="AF251" i="5"/>
  <c r="AG251" i="5"/>
  <c r="AD252" i="5"/>
  <c r="AE252" i="5"/>
  <c r="AF252" i="5"/>
  <c r="AG252" i="5"/>
  <c r="AD253" i="5"/>
  <c r="AE253" i="5"/>
  <c r="AF253" i="5"/>
  <c r="AG253" i="5"/>
  <c r="AD254" i="5"/>
  <c r="AE254" i="5"/>
  <c r="AF254" i="5"/>
  <c r="AG254" i="5"/>
  <c r="AD255" i="5"/>
  <c r="AE255" i="5"/>
  <c r="AF255" i="5"/>
  <c r="AG255" i="5"/>
  <c r="AD256" i="5"/>
  <c r="AE256" i="5"/>
  <c r="AF256" i="5"/>
  <c r="AG256" i="5"/>
  <c r="AD257" i="5"/>
  <c r="AE257" i="5"/>
  <c r="AF257" i="5"/>
  <c r="AG257" i="5"/>
  <c r="AD258" i="5"/>
  <c r="AE258" i="5"/>
  <c r="AF258" i="5"/>
  <c r="AG258" i="5"/>
  <c r="AD259" i="5"/>
  <c r="AE259" i="5"/>
  <c r="AF259" i="5"/>
  <c r="AG259" i="5"/>
  <c r="AD260" i="5"/>
  <c r="AE260" i="5"/>
  <c r="AF260" i="5"/>
  <c r="AG260" i="5"/>
  <c r="AD261" i="5"/>
  <c r="AE261" i="5"/>
  <c r="AF261" i="5"/>
  <c r="AG261" i="5"/>
  <c r="AD262" i="5"/>
  <c r="AE262" i="5"/>
  <c r="AF262" i="5"/>
  <c r="AG262" i="5"/>
  <c r="AD263" i="5"/>
  <c r="AE263" i="5"/>
  <c r="AF263" i="5"/>
  <c r="AG263" i="5"/>
  <c r="AD264" i="5"/>
  <c r="AE264" i="5"/>
  <c r="AF264" i="5"/>
  <c r="AG264" i="5"/>
  <c r="AD265" i="5"/>
  <c r="AE265" i="5"/>
  <c r="AF265" i="5"/>
  <c r="AG265" i="5"/>
  <c r="AD266" i="5"/>
  <c r="AE266" i="5"/>
  <c r="AF266" i="5"/>
  <c r="AG266" i="5"/>
  <c r="AD267" i="5"/>
  <c r="AE267" i="5"/>
  <c r="AF267" i="5"/>
  <c r="AG267" i="5"/>
  <c r="AD268" i="5"/>
  <c r="AE268" i="5"/>
  <c r="AF268" i="5"/>
  <c r="AG268" i="5"/>
  <c r="AD269" i="5"/>
  <c r="AE269" i="5"/>
  <c r="AF269" i="5"/>
  <c r="AG269" i="5"/>
  <c r="AD270" i="5"/>
  <c r="AE270" i="5"/>
  <c r="AF270" i="5"/>
  <c r="AG270" i="5"/>
  <c r="AD271" i="5"/>
  <c r="AE271" i="5"/>
  <c r="AF271" i="5"/>
  <c r="AG271" i="5"/>
  <c r="AD272" i="5"/>
  <c r="AE272" i="5"/>
  <c r="AF272" i="5"/>
  <c r="AG272" i="5"/>
  <c r="AD273" i="5"/>
  <c r="AE273" i="5"/>
  <c r="AF273" i="5"/>
  <c r="AG273" i="5"/>
  <c r="AD274" i="5"/>
  <c r="AE274" i="5"/>
  <c r="AF274" i="5"/>
  <c r="AG274" i="5"/>
  <c r="AD275" i="5"/>
  <c r="AE275" i="5"/>
  <c r="AF275" i="5"/>
  <c r="AG275" i="5"/>
  <c r="AD276" i="5"/>
  <c r="AE276" i="5"/>
  <c r="AF276" i="5"/>
  <c r="AG276" i="5"/>
  <c r="AD277" i="5"/>
  <c r="AE277" i="5"/>
  <c r="AF277" i="5"/>
  <c r="AG277" i="5"/>
  <c r="AD278" i="5"/>
  <c r="AE278" i="5"/>
  <c r="AF278" i="5"/>
  <c r="AG278" i="5"/>
  <c r="AD279" i="5"/>
  <c r="AE279" i="5"/>
  <c r="AF279" i="5"/>
  <c r="AG279" i="5"/>
  <c r="AD280" i="5"/>
  <c r="AE280" i="5"/>
  <c r="AF280" i="5"/>
  <c r="AG280" i="5"/>
  <c r="AD281" i="5"/>
  <c r="AE281" i="5"/>
  <c r="AF281" i="5"/>
  <c r="AG281" i="5"/>
  <c r="AD282" i="5"/>
  <c r="AE282" i="5"/>
  <c r="AF282" i="5"/>
  <c r="AG282" i="5"/>
  <c r="AD283" i="5"/>
  <c r="AE283" i="5"/>
  <c r="AF283" i="5"/>
  <c r="AG283" i="5"/>
  <c r="AD284" i="5"/>
  <c r="AE284" i="5"/>
  <c r="AF284" i="5"/>
  <c r="AG284" i="5"/>
  <c r="AD285" i="5"/>
  <c r="AE285" i="5"/>
  <c r="AF285" i="5"/>
  <c r="AG285" i="5"/>
  <c r="AD286" i="5"/>
  <c r="AE286" i="5"/>
  <c r="AF286" i="5"/>
  <c r="AG286" i="5"/>
  <c r="AD287" i="5"/>
  <c r="AE287" i="5"/>
  <c r="AF287" i="5"/>
  <c r="AG287" i="5"/>
  <c r="AD288" i="5"/>
  <c r="AE288" i="5"/>
  <c r="AF288" i="5"/>
  <c r="AG288" i="5"/>
  <c r="AH288" i="5"/>
  <c r="AD289" i="5"/>
  <c r="AE289" i="5"/>
  <c r="AF289" i="5"/>
  <c r="AG289" i="5"/>
  <c r="AH289" i="5"/>
  <c r="AD290" i="5"/>
  <c r="AE290" i="5"/>
  <c r="AF290" i="5"/>
  <c r="AG290" i="5"/>
  <c r="AH290" i="5"/>
  <c r="AD291" i="5"/>
  <c r="AE291" i="5"/>
  <c r="AF291" i="5"/>
  <c r="AG291" i="5"/>
  <c r="AH291" i="5"/>
  <c r="AD292" i="5"/>
  <c r="AE292" i="5"/>
  <c r="AF292" i="5"/>
  <c r="AG292" i="5"/>
  <c r="AH292" i="5"/>
  <c r="AD293" i="5"/>
  <c r="AE293" i="5"/>
  <c r="AF293" i="5"/>
  <c r="AG293" i="5"/>
  <c r="AH293" i="5"/>
  <c r="AD294" i="5"/>
  <c r="AE294" i="5"/>
  <c r="AF294" i="5"/>
  <c r="AG294" i="5"/>
  <c r="AH294" i="5"/>
  <c r="U7" i="5" l="1"/>
  <c r="V7" i="5"/>
  <c r="W7" i="5"/>
  <c r="X7" i="5"/>
  <c r="Z7" i="5"/>
  <c r="AA7" i="5"/>
  <c r="AB7" i="5"/>
  <c r="AC7" i="5"/>
  <c r="U8" i="5"/>
  <c r="V8" i="5"/>
  <c r="W8" i="5"/>
  <c r="X8" i="5"/>
  <c r="Z8" i="5"/>
  <c r="AA8" i="5"/>
  <c r="AB8" i="5"/>
  <c r="AC8" i="5"/>
  <c r="U9" i="5"/>
  <c r="V9" i="5"/>
  <c r="W9" i="5"/>
  <c r="X9" i="5"/>
  <c r="Z9" i="5"/>
  <c r="AA9" i="5"/>
  <c r="AB9" i="5"/>
  <c r="AC9" i="5"/>
  <c r="U10" i="5"/>
  <c r="V10" i="5"/>
  <c r="W10" i="5"/>
  <c r="X10" i="5"/>
  <c r="Z10" i="5"/>
  <c r="AA10" i="5"/>
  <c r="AB10" i="5"/>
  <c r="AC10" i="5"/>
  <c r="U11" i="5"/>
  <c r="V11" i="5"/>
  <c r="W11" i="5"/>
  <c r="X11" i="5"/>
  <c r="Z11" i="5"/>
  <c r="AA11" i="5"/>
  <c r="AB11" i="5"/>
  <c r="AC11" i="5"/>
  <c r="U12" i="5"/>
  <c r="V12" i="5"/>
  <c r="W12" i="5"/>
  <c r="X12" i="5"/>
  <c r="Z12" i="5"/>
  <c r="AA12" i="5"/>
  <c r="AB12" i="5"/>
  <c r="AC12" i="5"/>
  <c r="U13" i="5"/>
  <c r="V13" i="5"/>
  <c r="W13" i="5"/>
  <c r="X13" i="5"/>
  <c r="Z13" i="5"/>
  <c r="AA13" i="5"/>
  <c r="AB13" i="5"/>
  <c r="AC13" i="5"/>
  <c r="U14" i="5"/>
  <c r="V14" i="5"/>
  <c r="W14" i="5"/>
  <c r="X14" i="5"/>
  <c r="Z14" i="5"/>
  <c r="AA14" i="5"/>
  <c r="AB14" i="5"/>
  <c r="AC14" i="5"/>
  <c r="U15" i="5"/>
  <c r="V15" i="5"/>
  <c r="W15" i="5"/>
  <c r="X15" i="5"/>
  <c r="Z15" i="5"/>
  <c r="AA15" i="5"/>
  <c r="AB15" i="5"/>
  <c r="AC15" i="5"/>
  <c r="U16" i="5"/>
  <c r="V16" i="5"/>
  <c r="W16" i="5"/>
  <c r="X16" i="5"/>
  <c r="Z16" i="5"/>
  <c r="AA16" i="5"/>
  <c r="AB16" i="5"/>
  <c r="AC16" i="5"/>
  <c r="U17" i="5"/>
  <c r="V17" i="5"/>
  <c r="W17" i="5"/>
  <c r="X17" i="5"/>
  <c r="Z17" i="5"/>
  <c r="AA17" i="5"/>
  <c r="AB17" i="5"/>
  <c r="AC17" i="5"/>
  <c r="U18" i="5"/>
  <c r="V18" i="5"/>
  <c r="W18" i="5"/>
  <c r="X18" i="5"/>
  <c r="Z18" i="5"/>
  <c r="AA18" i="5"/>
  <c r="AB18" i="5"/>
  <c r="AC18" i="5"/>
  <c r="U19" i="5"/>
  <c r="V19" i="5"/>
  <c r="W19" i="5"/>
  <c r="X19" i="5"/>
  <c r="Z19" i="5"/>
  <c r="AA19" i="5"/>
  <c r="AB19" i="5"/>
  <c r="AC19" i="5"/>
  <c r="U20" i="5"/>
  <c r="V20" i="5"/>
  <c r="W20" i="5"/>
  <c r="X20" i="5"/>
  <c r="Z20" i="5"/>
  <c r="AA20" i="5"/>
  <c r="AB20" i="5"/>
  <c r="AC20" i="5"/>
  <c r="U21" i="5"/>
  <c r="V21" i="5"/>
  <c r="W21" i="5"/>
  <c r="X21" i="5"/>
  <c r="Z21" i="5"/>
  <c r="AA21" i="5"/>
  <c r="AB21" i="5"/>
  <c r="AC21" i="5"/>
  <c r="U22" i="5"/>
  <c r="V22" i="5"/>
  <c r="W22" i="5"/>
  <c r="X22" i="5"/>
  <c r="Z22" i="5"/>
  <c r="AA22" i="5"/>
  <c r="AB22" i="5"/>
  <c r="AC22" i="5"/>
  <c r="U23" i="5"/>
  <c r="V23" i="5"/>
  <c r="W23" i="5"/>
  <c r="X23" i="5"/>
  <c r="Z23" i="5"/>
  <c r="AA23" i="5"/>
  <c r="AB23" i="5"/>
  <c r="AC23" i="5"/>
  <c r="U24" i="5"/>
  <c r="V24" i="5"/>
  <c r="W24" i="5"/>
  <c r="X24" i="5"/>
  <c r="Z24" i="5"/>
  <c r="AA24" i="5"/>
  <c r="AB24" i="5"/>
  <c r="AC24" i="5"/>
  <c r="U25" i="5"/>
  <c r="V25" i="5"/>
  <c r="W25" i="5"/>
  <c r="X25" i="5"/>
  <c r="Z25" i="5"/>
  <c r="AA25" i="5"/>
  <c r="AB25" i="5"/>
  <c r="AC25" i="5"/>
  <c r="U26" i="5"/>
  <c r="V26" i="5"/>
  <c r="W26" i="5"/>
  <c r="X26" i="5"/>
  <c r="Z26" i="5"/>
  <c r="AA26" i="5"/>
  <c r="AB26" i="5"/>
  <c r="AC26" i="5"/>
  <c r="U27" i="5"/>
  <c r="V27" i="5"/>
  <c r="W27" i="5"/>
  <c r="X27" i="5"/>
  <c r="Z27" i="5"/>
  <c r="AA27" i="5"/>
  <c r="AB27" i="5"/>
  <c r="AC27" i="5"/>
  <c r="U28" i="5"/>
  <c r="V28" i="5"/>
  <c r="W28" i="5"/>
  <c r="X28" i="5"/>
  <c r="Z28" i="5"/>
  <c r="AA28" i="5"/>
  <c r="AB28" i="5"/>
  <c r="AC28" i="5"/>
  <c r="U29" i="5"/>
  <c r="V29" i="5"/>
  <c r="W29" i="5"/>
  <c r="X29" i="5"/>
  <c r="Z29" i="5"/>
  <c r="AA29" i="5"/>
  <c r="AB29" i="5"/>
  <c r="AC29" i="5"/>
  <c r="U30" i="5"/>
  <c r="V30" i="5"/>
  <c r="W30" i="5"/>
  <c r="X30" i="5"/>
  <c r="Z30" i="5"/>
  <c r="AA30" i="5"/>
  <c r="AB30" i="5"/>
  <c r="AC30" i="5"/>
  <c r="U31" i="5"/>
  <c r="V31" i="5"/>
  <c r="W31" i="5"/>
  <c r="X31" i="5"/>
  <c r="Z31" i="5"/>
  <c r="AA31" i="5"/>
  <c r="AB31" i="5"/>
  <c r="AC31" i="5"/>
  <c r="U35" i="5"/>
  <c r="V35" i="5"/>
  <c r="W35" i="5"/>
  <c r="AC35" i="5"/>
  <c r="U36" i="5"/>
  <c r="V36" i="5"/>
  <c r="W36" i="5"/>
  <c r="AC36" i="5"/>
  <c r="U37" i="5"/>
  <c r="V37" i="5"/>
  <c r="W37" i="5"/>
  <c r="AC37" i="5"/>
  <c r="U38" i="5"/>
  <c r="V38" i="5"/>
  <c r="W38" i="5"/>
  <c r="AC38" i="5"/>
  <c r="U39" i="5"/>
  <c r="V39" i="5"/>
  <c r="W39" i="5"/>
  <c r="X39" i="5"/>
  <c r="Z39" i="5"/>
  <c r="AA39" i="5"/>
  <c r="AB39" i="5"/>
  <c r="AC39" i="5"/>
  <c r="U40" i="5"/>
  <c r="V40" i="5"/>
  <c r="W40" i="5"/>
  <c r="X40" i="5"/>
  <c r="Z40" i="5"/>
  <c r="AA40" i="5"/>
  <c r="AB40" i="5"/>
  <c r="AC40" i="5"/>
  <c r="U41" i="5"/>
  <c r="V41" i="5"/>
  <c r="W41" i="5"/>
  <c r="X41" i="5"/>
  <c r="Z41" i="5"/>
  <c r="AA41" i="5"/>
  <c r="AB41" i="5"/>
  <c r="AC41" i="5"/>
  <c r="U42" i="5"/>
  <c r="V42" i="5"/>
  <c r="W42" i="5"/>
  <c r="X42" i="5"/>
  <c r="Z42" i="5"/>
  <c r="AA42" i="5"/>
  <c r="AB42" i="5"/>
  <c r="AC42" i="5"/>
  <c r="U43" i="5"/>
  <c r="V43" i="5"/>
  <c r="W43" i="5"/>
  <c r="X43" i="5"/>
  <c r="Z43" i="5"/>
  <c r="AA43" i="5"/>
  <c r="AB43" i="5"/>
  <c r="AC43" i="5"/>
  <c r="U44" i="5"/>
  <c r="V44" i="5"/>
  <c r="W44" i="5"/>
  <c r="X44" i="5"/>
  <c r="Z44" i="5"/>
  <c r="AA44" i="5"/>
  <c r="AB44" i="5"/>
  <c r="AC44" i="5"/>
  <c r="U45" i="5"/>
  <c r="V45" i="5"/>
  <c r="W45" i="5"/>
  <c r="X45" i="5"/>
  <c r="Z45" i="5"/>
  <c r="AA45" i="5"/>
  <c r="AB45" i="5"/>
  <c r="AC45" i="5"/>
  <c r="U46" i="5"/>
  <c r="V46" i="5"/>
  <c r="W46" i="5"/>
  <c r="X46" i="5"/>
  <c r="Z46" i="5"/>
  <c r="AA46" i="5"/>
  <c r="AB46" i="5"/>
  <c r="AC46" i="5"/>
  <c r="U47" i="5"/>
  <c r="V47" i="5"/>
  <c r="W47" i="5"/>
  <c r="X47" i="5"/>
  <c r="Z47" i="5"/>
  <c r="AA47" i="5"/>
  <c r="AB47" i="5"/>
  <c r="AC47" i="5"/>
  <c r="U48" i="5"/>
  <c r="V48" i="5"/>
  <c r="W48" i="5"/>
  <c r="X48" i="5"/>
  <c r="Z48" i="5"/>
  <c r="AA48" i="5"/>
  <c r="AB48" i="5"/>
  <c r="AC48" i="5"/>
  <c r="U49" i="5"/>
  <c r="V49" i="5"/>
  <c r="W49" i="5"/>
  <c r="X49" i="5"/>
  <c r="Z49" i="5"/>
  <c r="AA49" i="5"/>
  <c r="AB49" i="5"/>
  <c r="AC49" i="5"/>
  <c r="U50" i="5"/>
  <c r="V50" i="5"/>
  <c r="W50" i="5"/>
  <c r="X50" i="5"/>
  <c r="Z50" i="5"/>
  <c r="AA50" i="5"/>
  <c r="AB50" i="5"/>
  <c r="AC50" i="5"/>
  <c r="U51" i="5"/>
  <c r="V51" i="5"/>
  <c r="W51" i="5"/>
  <c r="X51" i="5"/>
  <c r="Z51" i="5"/>
  <c r="AA51" i="5"/>
  <c r="AB51" i="5"/>
  <c r="AC51" i="5"/>
  <c r="U52" i="5"/>
  <c r="V52" i="5"/>
  <c r="W52" i="5"/>
  <c r="X52" i="5"/>
  <c r="Z52" i="5"/>
  <c r="AA52" i="5"/>
  <c r="AB52" i="5"/>
  <c r="AC52" i="5"/>
  <c r="U53" i="5"/>
  <c r="V53" i="5"/>
  <c r="W53" i="5"/>
  <c r="X53" i="5"/>
  <c r="Z53" i="5"/>
  <c r="AA53" i="5"/>
  <c r="AB53" i="5"/>
  <c r="AC53" i="5"/>
  <c r="U54" i="5"/>
  <c r="V54" i="5"/>
  <c r="W54" i="5"/>
  <c r="X54" i="5"/>
  <c r="Z54" i="5"/>
  <c r="AA54" i="5"/>
  <c r="AB54" i="5"/>
  <c r="AC54" i="5"/>
  <c r="U55" i="5"/>
  <c r="V55" i="5"/>
  <c r="W55" i="5"/>
  <c r="X55" i="5"/>
  <c r="Z55" i="5"/>
  <c r="AA55" i="5"/>
  <c r="AB55" i="5"/>
  <c r="AC55" i="5"/>
  <c r="U56" i="5"/>
  <c r="V56" i="5"/>
  <c r="W56" i="5"/>
  <c r="X56" i="5"/>
  <c r="Z56" i="5"/>
  <c r="AA56" i="5"/>
  <c r="AB56" i="5"/>
  <c r="AC56" i="5"/>
  <c r="U61" i="5"/>
  <c r="V61" i="5"/>
  <c r="W61" i="5"/>
  <c r="X61" i="5"/>
  <c r="Z61" i="5"/>
  <c r="AA61" i="5"/>
  <c r="AB61" i="5"/>
  <c r="AC61" i="5"/>
  <c r="U62" i="5"/>
  <c r="V62" i="5"/>
  <c r="W62" i="5"/>
  <c r="X62" i="5"/>
  <c r="Z62" i="5"/>
  <c r="AA62" i="5"/>
  <c r="AB62" i="5"/>
  <c r="AC62" i="5"/>
  <c r="U63" i="5"/>
  <c r="V63" i="5"/>
  <c r="W63" i="5"/>
  <c r="X63" i="5"/>
  <c r="Z63" i="5"/>
  <c r="AA63" i="5"/>
  <c r="AB63" i="5"/>
  <c r="AC63" i="5"/>
  <c r="U64" i="5"/>
  <c r="V64" i="5"/>
  <c r="W64" i="5"/>
  <c r="X64" i="5"/>
  <c r="Z64" i="5"/>
  <c r="AA64" i="5"/>
  <c r="AB64" i="5"/>
  <c r="AC64" i="5"/>
  <c r="U65" i="5"/>
  <c r="V65" i="5"/>
  <c r="W65" i="5"/>
  <c r="X65" i="5"/>
  <c r="Z65" i="5"/>
  <c r="AA65" i="5"/>
  <c r="AB65" i="5"/>
  <c r="AC65" i="5"/>
  <c r="U66" i="5"/>
  <c r="V66" i="5"/>
  <c r="W66" i="5"/>
  <c r="X66" i="5"/>
  <c r="Z66" i="5"/>
  <c r="AA66" i="5"/>
  <c r="AB66" i="5"/>
  <c r="AC66" i="5"/>
  <c r="U67" i="5"/>
  <c r="V67" i="5"/>
  <c r="W67" i="5"/>
  <c r="X67" i="5"/>
  <c r="Z67" i="5"/>
  <c r="AA67" i="5"/>
  <c r="AB67" i="5"/>
  <c r="AC67" i="5"/>
  <c r="U68" i="5"/>
  <c r="V68" i="5"/>
  <c r="W68" i="5"/>
  <c r="X68" i="5"/>
  <c r="Z68" i="5"/>
  <c r="AA68" i="5"/>
  <c r="AB68" i="5"/>
  <c r="AC68" i="5"/>
  <c r="U69" i="5"/>
  <c r="V69" i="5"/>
  <c r="W69" i="5"/>
  <c r="X69" i="5"/>
  <c r="Z69" i="5"/>
  <c r="AA69" i="5"/>
  <c r="AB69" i="5"/>
  <c r="AC69" i="5"/>
  <c r="U70" i="5"/>
  <c r="V70" i="5"/>
  <c r="W70" i="5"/>
  <c r="X70" i="5"/>
  <c r="Z70" i="5"/>
  <c r="AA70" i="5"/>
  <c r="AB70" i="5"/>
  <c r="AC70" i="5"/>
  <c r="U71" i="5"/>
  <c r="V71" i="5"/>
  <c r="W71" i="5"/>
  <c r="X71" i="5"/>
  <c r="Z71" i="5"/>
  <c r="AA71" i="5"/>
  <c r="AB71" i="5"/>
  <c r="AC71" i="5"/>
  <c r="U72" i="5"/>
  <c r="V72" i="5"/>
  <c r="W72" i="5"/>
  <c r="X72" i="5"/>
  <c r="Z72" i="5"/>
  <c r="AA72" i="5"/>
  <c r="AB72" i="5"/>
  <c r="AC72" i="5"/>
  <c r="U73" i="5"/>
  <c r="V73" i="5"/>
  <c r="W73" i="5"/>
  <c r="X73" i="5"/>
  <c r="Z73" i="5"/>
  <c r="AA73" i="5"/>
  <c r="AB73" i="5"/>
  <c r="AC73" i="5"/>
  <c r="U74" i="5"/>
  <c r="V74" i="5"/>
  <c r="W74" i="5"/>
  <c r="X74" i="5"/>
  <c r="Z74" i="5"/>
  <c r="AA74" i="5"/>
  <c r="AB74" i="5"/>
  <c r="AC74" i="5"/>
  <c r="U75" i="5"/>
  <c r="V75" i="5"/>
  <c r="W75" i="5"/>
  <c r="X75" i="5"/>
  <c r="Z75" i="5"/>
  <c r="AA75" i="5"/>
  <c r="AB75" i="5"/>
  <c r="AC75" i="5"/>
  <c r="U76" i="5"/>
  <c r="V76" i="5"/>
  <c r="W76" i="5"/>
  <c r="X76" i="5"/>
  <c r="Z76" i="5"/>
  <c r="AA76" i="5"/>
  <c r="AB76" i="5"/>
  <c r="AC76" i="5"/>
  <c r="U77" i="5"/>
  <c r="V77" i="5"/>
  <c r="W77" i="5"/>
  <c r="X77" i="5"/>
  <c r="Z77" i="5"/>
  <c r="AA77" i="5"/>
  <c r="AB77" i="5"/>
  <c r="AC77" i="5"/>
  <c r="U78" i="5"/>
  <c r="V78" i="5"/>
  <c r="W78" i="5"/>
  <c r="X78" i="5"/>
  <c r="Z78" i="5"/>
  <c r="AA78" i="5"/>
  <c r="AB78" i="5"/>
  <c r="AC78" i="5"/>
  <c r="U79" i="5"/>
  <c r="V79" i="5"/>
  <c r="W79" i="5"/>
  <c r="X79" i="5"/>
  <c r="Z79" i="5"/>
  <c r="AA79" i="5"/>
  <c r="AB79" i="5"/>
  <c r="AC79" i="5"/>
  <c r="U80" i="5"/>
  <c r="V80" i="5"/>
  <c r="W80" i="5"/>
  <c r="X80" i="5"/>
  <c r="Z80" i="5"/>
  <c r="AA80" i="5"/>
  <c r="AB80" i="5"/>
  <c r="AC80" i="5"/>
  <c r="U81" i="5"/>
  <c r="V81" i="5"/>
  <c r="W81" i="5"/>
  <c r="X81" i="5"/>
  <c r="Z81" i="5"/>
  <c r="AA81" i="5"/>
  <c r="AB81" i="5"/>
  <c r="AC81" i="5"/>
  <c r="U82" i="5"/>
  <c r="V82" i="5"/>
  <c r="W82" i="5"/>
  <c r="X82" i="5"/>
  <c r="Z82" i="5"/>
  <c r="AA82" i="5"/>
  <c r="AB82" i="5"/>
  <c r="AC82" i="5"/>
  <c r="U83" i="5"/>
  <c r="V83" i="5"/>
  <c r="W83" i="5"/>
  <c r="X83" i="5"/>
  <c r="Z83" i="5"/>
  <c r="AA83" i="5"/>
  <c r="AB83" i="5"/>
  <c r="AC83" i="5"/>
  <c r="U84" i="5"/>
  <c r="V84" i="5"/>
  <c r="W84" i="5"/>
  <c r="X84" i="5"/>
  <c r="Z84" i="5"/>
  <c r="AA84" i="5"/>
  <c r="AB84" i="5"/>
  <c r="AC84" i="5"/>
  <c r="U85" i="5"/>
  <c r="V85" i="5"/>
  <c r="W85" i="5"/>
  <c r="X85" i="5"/>
  <c r="Z85" i="5"/>
  <c r="AA85" i="5"/>
  <c r="AB85" i="5"/>
  <c r="AC85" i="5"/>
  <c r="U86" i="5"/>
  <c r="V86" i="5"/>
  <c r="W86" i="5"/>
  <c r="X86" i="5"/>
  <c r="Z86" i="5"/>
  <c r="AA86" i="5"/>
  <c r="AB86" i="5"/>
  <c r="AC86" i="5"/>
  <c r="U87" i="5"/>
  <c r="V87" i="5"/>
  <c r="W87" i="5"/>
  <c r="X87" i="5"/>
  <c r="Z87" i="5"/>
  <c r="AA87" i="5"/>
  <c r="AB87" i="5"/>
  <c r="AC87" i="5"/>
  <c r="U88" i="5"/>
  <c r="V88" i="5"/>
  <c r="W88" i="5"/>
  <c r="X88" i="5"/>
  <c r="Z88" i="5"/>
  <c r="AA88" i="5"/>
  <c r="AB88" i="5"/>
  <c r="AC88" i="5"/>
  <c r="U89" i="5"/>
  <c r="V89" i="5"/>
  <c r="W89" i="5"/>
  <c r="X89" i="5"/>
  <c r="Z89" i="5"/>
  <c r="AA89" i="5"/>
  <c r="AB89" i="5"/>
  <c r="AC89" i="5"/>
  <c r="U90" i="5"/>
  <c r="V90" i="5"/>
  <c r="W90" i="5"/>
  <c r="X90" i="5"/>
  <c r="Z90" i="5"/>
  <c r="AA90" i="5"/>
  <c r="AB90" i="5"/>
  <c r="AC90" i="5"/>
  <c r="U91" i="5"/>
  <c r="V91" i="5"/>
  <c r="W91" i="5"/>
  <c r="X91" i="5"/>
  <c r="Z91" i="5"/>
  <c r="AA91" i="5"/>
  <c r="AB91" i="5"/>
  <c r="AC91" i="5"/>
  <c r="U92" i="5"/>
  <c r="V92" i="5"/>
  <c r="W92" i="5"/>
  <c r="X92" i="5"/>
  <c r="Z92" i="5"/>
  <c r="AA92" i="5"/>
  <c r="AB92" i="5"/>
  <c r="AC92" i="5"/>
  <c r="U93" i="5"/>
  <c r="V93" i="5"/>
  <c r="W93" i="5"/>
  <c r="X93" i="5"/>
  <c r="Z93" i="5"/>
  <c r="AA93" i="5"/>
  <c r="AB93" i="5"/>
  <c r="AC93" i="5"/>
  <c r="U94" i="5"/>
  <c r="V94" i="5"/>
  <c r="W94" i="5"/>
  <c r="X94" i="5"/>
  <c r="Z94" i="5"/>
  <c r="AA94" i="5"/>
  <c r="AB94" i="5"/>
  <c r="AC94" i="5"/>
  <c r="U95" i="5"/>
  <c r="V95" i="5"/>
  <c r="W95" i="5"/>
  <c r="X95" i="5"/>
  <c r="Z95" i="5"/>
  <c r="AA95" i="5"/>
  <c r="AB95" i="5"/>
  <c r="AC95" i="5"/>
  <c r="U96" i="5"/>
  <c r="V96" i="5"/>
  <c r="W96" i="5"/>
  <c r="X96" i="5"/>
  <c r="Z96" i="5"/>
  <c r="AA96" i="5"/>
  <c r="AB96" i="5"/>
  <c r="AC96" i="5"/>
  <c r="U97" i="5"/>
  <c r="V97" i="5"/>
  <c r="W97" i="5"/>
  <c r="X97" i="5"/>
  <c r="Z97" i="5"/>
  <c r="AA97" i="5"/>
  <c r="AB97" i="5"/>
  <c r="AC97" i="5"/>
  <c r="U98" i="5"/>
  <c r="V98" i="5"/>
  <c r="W98" i="5"/>
  <c r="X98" i="5"/>
  <c r="Z98" i="5"/>
  <c r="AA98" i="5"/>
  <c r="AB98" i="5"/>
  <c r="AC98" i="5"/>
  <c r="U99" i="5"/>
  <c r="V99" i="5"/>
  <c r="W99" i="5"/>
  <c r="X99" i="5"/>
  <c r="Z99" i="5"/>
  <c r="AA99" i="5"/>
  <c r="AB99" i="5"/>
  <c r="AC99" i="5"/>
  <c r="U100" i="5"/>
  <c r="V100" i="5"/>
  <c r="W100" i="5"/>
  <c r="X100" i="5"/>
  <c r="Z100" i="5"/>
  <c r="AA100" i="5"/>
  <c r="AB100" i="5"/>
  <c r="AC100" i="5"/>
  <c r="U101" i="5"/>
  <c r="V101" i="5"/>
  <c r="W101" i="5"/>
  <c r="X101" i="5"/>
  <c r="Z101" i="5"/>
  <c r="AA101" i="5"/>
  <c r="AB101" i="5"/>
  <c r="AC101" i="5"/>
  <c r="U102" i="5"/>
  <c r="V102" i="5"/>
  <c r="W102" i="5"/>
  <c r="X102" i="5"/>
  <c r="Z102" i="5"/>
  <c r="AA102" i="5"/>
  <c r="AB102" i="5"/>
  <c r="AC102" i="5"/>
  <c r="U103" i="5"/>
  <c r="V103" i="5"/>
  <c r="W103" i="5"/>
  <c r="X103" i="5"/>
  <c r="Z103" i="5"/>
  <c r="AA103" i="5"/>
  <c r="AB103" i="5"/>
  <c r="AC103" i="5"/>
  <c r="U104" i="5"/>
  <c r="V104" i="5"/>
  <c r="W104" i="5"/>
  <c r="X104" i="5"/>
  <c r="Z104" i="5"/>
  <c r="AA104" i="5"/>
  <c r="AB104" i="5"/>
  <c r="AC104" i="5"/>
  <c r="U105" i="5"/>
  <c r="V105" i="5"/>
  <c r="W105" i="5"/>
  <c r="X105" i="5"/>
  <c r="Z105" i="5"/>
  <c r="AA105" i="5"/>
  <c r="AB105" i="5"/>
  <c r="AC105" i="5"/>
  <c r="U106" i="5"/>
  <c r="V106" i="5"/>
  <c r="W106" i="5"/>
  <c r="X106" i="5"/>
  <c r="Z106" i="5"/>
  <c r="AA106" i="5"/>
  <c r="AB106" i="5"/>
  <c r="AC106" i="5"/>
  <c r="U107" i="5"/>
  <c r="V107" i="5"/>
  <c r="W107" i="5"/>
  <c r="X107" i="5"/>
  <c r="Z107" i="5"/>
  <c r="AA107" i="5"/>
  <c r="AB107" i="5"/>
  <c r="AC107" i="5"/>
  <c r="U108" i="5"/>
  <c r="V108" i="5"/>
  <c r="W108" i="5"/>
  <c r="X108" i="5"/>
  <c r="Z108" i="5"/>
  <c r="AA108" i="5"/>
  <c r="AB108" i="5"/>
  <c r="AC108" i="5"/>
  <c r="U109" i="5"/>
  <c r="V109" i="5"/>
  <c r="W109" i="5"/>
  <c r="X109" i="5"/>
  <c r="Z109" i="5"/>
  <c r="AA109" i="5"/>
  <c r="AB109" i="5"/>
  <c r="AC109" i="5"/>
  <c r="U110" i="5"/>
  <c r="V110" i="5"/>
  <c r="W110" i="5"/>
  <c r="X110" i="5"/>
  <c r="Z110" i="5"/>
  <c r="AA110" i="5"/>
  <c r="AB110" i="5"/>
  <c r="AC110" i="5"/>
  <c r="U111" i="5"/>
  <c r="V111" i="5"/>
  <c r="W111" i="5"/>
  <c r="X111" i="5"/>
  <c r="Z111" i="5"/>
  <c r="AA111" i="5"/>
  <c r="AB111" i="5"/>
  <c r="AC111" i="5"/>
  <c r="U112" i="5"/>
  <c r="V112" i="5"/>
  <c r="W112" i="5"/>
  <c r="X112" i="5"/>
  <c r="Z112" i="5"/>
  <c r="AA112" i="5"/>
  <c r="AB112" i="5"/>
  <c r="AC112" i="5"/>
  <c r="U113" i="5"/>
  <c r="V113" i="5"/>
  <c r="W113" i="5"/>
  <c r="X113" i="5"/>
  <c r="Z113" i="5"/>
  <c r="AA113" i="5"/>
  <c r="AB113" i="5"/>
  <c r="AC113" i="5"/>
  <c r="U114" i="5"/>
  <c r="V114" i="5"/>
  <c r="W114" i="5"/>
  <c r="X114" i="5"/>
  <c r="Z114" i="5"/>
  <c r="AA114" i="5"/>
  <c r="AB114" i="5"/>
  <c r="AC114" i="5"/>
  <c r="U115" i="5"/>
  <c r="V115" i="5"/>
  <c r="W115" i="5"/>
  <c r="X115" i="5"/>
  <c r="Z115" i="5"/>
  <c r="AA115" i="5"/>
  <c r="AB115" i="5"/>
  <c r="AC115" i="5"/>
  <c r="U116" i="5"/>
  <c r="V116" i="5"/>
  <c r="W116" i="5"/>
  <c r="X116" i="5"/>
  <c r="Z116" i="5"/>
  <c r="AA116" i="5"/>
  <c r="AB116" i="5"/>
  <c r="AC116" i="5"/>
  <c r="U117" i="5"/>
  <c r="V117" i="5"/>
  <c r="W117" i="5"/>
  <c r="X117" i="5"/>
  <c r="Z117" i="5"/>
  <c r="AA117" i="5"/>
  <c r="AB117" i="5"/>
  <c r="AC117" i="5"/>
  <c r="U118" i="5"/>
  <c r="V118" i="5"/>
  <c r="W118" i="5"/>
  <c r="X118" i="5"/>
  <c r="Z118" i="5"/>
  <c r="AA118" i="5"/>
  <c r="AB118" i="5"/>
  <c r="AC118" i="5"/>
  <c r="U119" i="5"/>
  <c r="V119" i="5"/>
  <c r="W119" i="5"/>
  <c r="X119" i="5"/>
  <c r="Z119" i="5"/>
  <c r="AA119" i="5"/>
  <c r="AB119" i="5"/>
  <c r="AC119" i="5"/>
  <c r="U120" i="5"/>
  <c r="V120" i="5"/>
  <c r="W120" i="5"/>
  <c r="X120" i="5"/>
  <c r="Z120" i="5"/>
  <c r="AA120" i="5"/>
  <c r="AB120" i="5"/>
  <c r="AC120" i="5"/>
  <c r="U121" i="5"/>
  <c r="V121" i="5"/>
  <c r="W121" i="5"/>
  <c r="X121" i="5"/>
  <c r="Z121" i="5"/>
  <c r="AA121" i="5"/>
  <c r="AB121" i="5"/>
  <c r="AC121" i="5"/>
  <c r="U122" i="5"/>
  <c r="V122" i="5"/>
  <c r="W122" i="5"/>
  <c r="X122" i="5"/>
  <c r="Z122" i="5"/>
  <c r="AA122" i="5"/>
  <c r="AB122" i="5"/>
  <c r="AC122" i="5"/>
  <c r="U123" i="5"/>
  <c r="V123" i="5"/>
  <c r="W123" i="5"/>
  <c r="X123" i="5"/>
  <c r="Z123" i="5"/>
  <c r="AA123" i="5"/>
  <c r="AB123" i="5"/>
  <c r="AC123" i="5"/>
  <c r="U124" i="5"/>
  <c r="V124" i="5"/>
  <c r="W124" i="5"/>
  <c r="X124" i="5"/>
  <c r="Z124" i="5"/>
  <c r="AA124" i="5"/>
  <c r="AB124" i="5"/>
  <c r="AC124" i="5"/>
  <c r="U125" i="5"/>
  <c r="V125" i="5"/>
  <c r="W125" i="5"/>
  <c r="X125" i="5"/>
  <c r="Z125" i="5"/>
  <c r="AA125" i="5"/>
  <c r="AB125" i="5"/>
  <c r="AC125" i="5"/>
  <c r="U126" i="5"/>
  <c r="V126" i="5"/>
  <c r="W126" i="5"/>
  <c r="X126" i="5"/>
  <c r="Z126" i="5"/>
  <c r="AA126" i="5"/>
  <c r="AB126" i="5"/>
  <c r="AC126" i="5"/>
  <c r="U127" i="5"/>
  <c r="V127" i="5"/>
  <c r="W127" i="5"/>
  <c r="X127" i="5"/>
  <c r="Z127" i="5"/>
  <c r="AA127" i="5"/>
  <c r="AB127" i="5"/>
  <c r="AC127" i="5"/>
  <c r="U128" i="5"/>
  <c r="V128" i="5"/>
  <c r="W128" i="5"/>
  <c r="X128" i="5"/>
  <c r="Z128" i="5"/>
  <c r="AA128" i="5"/>
  <c r="AB128" i="5"/>
  <c r="AC128" i="5"/>
  <c r="U129" i="5"/>
  <c r="V129" i="5"/>
  <c r="W129" i="5"/>
  <c r="X129" i="5"/>
  <c r="Z129" i="5"/>
  <c r="AA129" i="5"/>
  <c r="AB129" i="5"/>
  <c r="AC129" i="5"/>
  <c r="U130" i="5"/>
  <c r="V130" i="5"/>
  <c r="W130" i="5"/>
  <c r="X130" i="5"/>
  <c r="Z130" i="5"/>
  <c r="AA130" i="5"/>
  <c r="AB130" i="5"/>
  <c r="AC130" i="5"/>
  <c r="U131" i="5"/>
  <c r="V131" i="5"/>
  <c r="W131" i="5"/>
  <c r="X131" i="5"/>
  <c r="Z131" i="5"/>
  <c r="AA131" i="5"/>
  <c r="AB131" i="5"/>
  <c r="AC131" i="5"/>
  <c r="U132" i="5"/>
  <c r="V132" i="5"/>
  <c r="W132" i="5"/>
  <c r="X132" i="5"/>
  <c r="Z132" i="5"/>
  <c r="AA132" i="5"/>
  <c r="AB132" i="5"/>
  <c r="AC132" i="5"/>
  <c r="U133" i="5"/>
  <c r="V133" i="5"/>
  <c r="W133" i="5"/>
  <c r="X133" i="5"/>
  <c r="Z133" i="5"/>
  <c r="AA133" i="5"/>
  <c r="AB133" i="5"/>
  <c r="AC133" i="5"/>
  <c r="U134" i="5"/>
  <c r="V134" i="5"/>
  <c r="W134" i="5"/>
  <c r="X134" i="5"/>
  <c r="Z134" i="5"/>
  <c r="AA134" i="5"/>
  <c r="AB134" i="5"/>
  <c r="AC134" i="5"/>
  <c r="U135" i="5"/>
  <c r="V135" i="5"/>
  <c r="W135" i="5"/>
  <c r="X135" i="5"/>
  <c r="Z135" i="5"/>
  <c r="AA135" i="5"/>
  <c r="AB135" i="5"/>
  <c r="AC135" i="5"/>
  <c r="U136" i="5"/>
  <c r="V136" i="5"/>
  <c r="W136" i="5"/>
  <c r="X136" i="5"/>
  <c r="Z136" i="5"/>
  <c r="AA136" i="5"/>
  <c r="AB136" i="5"/>
  <c r="AC136" i="5"/>
  <c r="U137" i="5"/>
  <c r="V137" i="5"/>
  <c r="W137" i="5"/>
  <c r="X137" i="5"/>
  <c r="Z137" i="5"/>
  <c r="AA137" i="5"/>
  <c r="AB137" i="5"/>
  <c r="AC137" i="5"/>
  <c r="U138" i="5"/>
  <c r="V138" i="5"/>
  <c r="W138" i="5"/>
  <c r="X138" i="5"/>
  <c r="Z138" i="5"/>
  <c r="AA138" i="5"/>
  <c r="AB138" i="5"/>
  <c r="AC138" i="5"/>
  <c r="U139" i="5"/>
  <c r="V139" i="5"/>
  <c r="W139" i="5"/>
  <c r="X139" i="5"/>
  <c r="Z139" i="5"/>
  <c r="AA139" i="5"/>
  <c r="AB139" i="5"/>
  <c r="AC139" i="5"/>
  <c r="U140" i="5"/>
  <c r="V140" i="5"/>
  <c r="W140" i="5"/>
  <c r="X140" i="5"/>
  <c r="Z140" i="5"/>
  <c r="AA140" i="5"/>
  <c r="AB140" i="5"/>
  <c r="AC140" i="5"/>
  <c r="U141" i="5"/>
  <c r="V141" i="5"/>
  <c r="W141" i="5"/>
  <c r="X141" i="5"/>
  <c r="Z141" i="5"/>
  <c r="AA141" i="5"/>
  <c r="AB141" i="5"/>
  <c r="AC141" i="5"/>
  <c r="U142" i="5"/>
  <c r="V142" i="5"/>
  <c r="W142" i="5"/>
  <c r="X142" i="5"/>
  <c r="Z142" i="5"/>
  <c r="AA142" i="5"/>
  <c r="AB142" i="5"/>
  <c r="AC142" i="5"/>
  <c r="U143" i="5"/>
  <c r="V143" i="5"/>
  <c r="W143" i="5"/>
  <c r="X143" i="5"/>
  <c r="Z143" i="5"/>
  <c r="AA143" i="5"/>
  <c r="AB143" i="5"/>
  <c r="AC143" i="5"/>
  <c r="U144" i="5"/>
  <c r="V144" i="5"/>
  <c r="W144" i="5"/>
  <c r="X144" i="5"/>
  <c r="Z144" i="5"/>
  <c r="AA144" i="5"/>
  <c r="AB144" i="5"/>
  <c r="AC144" i="5"/>
  <c r="U145" i="5"/>
  <c r="V145" i="5"/>
  <c r="W145" i="5"/>
  <c r="X145" i="5"/>
  <c r="Z145" i="5"/>
  <c r="AA145" i="5"/>
  <c r="AB145" i="5"/>
  <c r="AC145" i="5"/>
  <c r="U146" i="5"/>
  <c r="V146" i="5"/>
  <c r="W146" i="5"/>
  <c r="X146" i="5"/>
  <c r="Z146" i="5"/>
  <c r="AA146" i="5"/>
  <c r="AB146" i="5"/>
  <c r="AC146" i="5"/>
  <c r="U147" i="5"/>
  <c r="V147" i="5"/>
  <c r="W147" i="5"/>
  <c r="X147" i="5"/>
  <c r="Z147" i="5"/>
  <c r="AA147" i="5"/>
  <c r="AB147" i="5"/>
  <c r="AC147" i="5"/>
  <c r="U148" i="5"/>
  <c r="V148" i="5"/>
  <c r="W148" i="5"/>
  <c r="X148" i="5"/>
  <c r="Z148" i="5"/>
  <c r="AA148" i="5"/>
  <c r="AB148" i="5"/>
  <c r="AC148" i="5"/>
  <c r="U149" i="5"/>
  <c r="V149" i="5"/>
  <c r="W149" i="5"/>
  <c r="X149" i="5"/>
  <c r="Z149" i="5"/>
  <c r="AA149" i="5"/>
  <c r="AB149" i="5"/>
  <c r="AC149" i="5"/>
  <c r="U150" i="5"/>
  <c r="V150" i="5"/>
  <c r="W150" i="5"/>
  <c r="X150" i="5"/>
  <c r="Z150" i="5"/>
  <c r="AA150" i="5"/>
  <c r="AB150" i="5"/>
  <c r="AC150" i="5"/>
  <c r="U151" i="5"/>
  <c r="V151" i="5"/>
  <c r="W151" i="5"/>
  <c r="X151" i="5"/>
  <c r="Z151" i="5"/>
  <c r="AA151" i="5"/>
  <c r="AB151" i="5"/>
  <c r="AC151" i="5"/>
  <c r="U152" i="5"/>
  <c r="V152" i="5"/>
  <c r="W152" i="5"/>
  <c r="X152" i="5"/>
  <c r="Z152" i="5"/>
  <c r="AA152" i="5"/>
  <c r="AB152" i="5"/>
  <c r="AC152" i="5"/>
  <c r="U153" i="5"/>
  <c r="V153" i="5"/>
  <c r="W153" i="5"/>
  <c r="X153" i="5"/>
  <c r="Z153" i="5"/>
  <c r="AA153" i="5"/>
  <c r="AB153" i="5"/>
  <c r="AC153" i="5"/>
  <c r="U154" i="5"/>
  <c r="V154" i="5"/>
  <c r="W154" i="5"/>
  <c r="X154" i="5"/>
  <c r="Z154" i="5"/>
  <c r="AA154" i="5"/>
  <c r="AB154" i="5"/>
  <c r="U155" i="5"/>
  <c r="V155" i="5"/>
  <c r="W155" i="5"/>
  <c r="X155" i="5"/>
  <c r="Z155" i="5"/>
  <c r="AA155" i="5"/>
  <c r="AB155" i="5"/>
  <c r="U156" i="5"/>
  <c r="V156" i="5"/>
  <c r="W156" i="5"/>
  <c r="X156" i="5"/>
  <c r="Z156" i="5"/>
  <c r="AA156" i="5"/>
  <c r="AB156" i="5"/>
  <c r="U157" i="5"/>
  <c r="V157" i="5"/>
  <c r="W157" i="5"/>
  <c r="X157" i="5"/>
  <c r="Z157" i="5"/>
  <c r="AA157" i="5"/>
  <c r="AB157" i="5"/>
  <c r="U158" i="5"/>
  <c r="V158" i="5"/>
  <c r="W158" i="5"/>
  <c r="X158" i="5"/>
  <c r="Z158" i="5"/>
  <c r="AA158" i="5"/>
  <c r="AB158" i="5"/>
  <c r="AC158" i="5"/>
  <c r="U159" i="5"/>
  <c r="V159" i="5"/>
  <c r="W159" i="5"/>
  <c r="X159" i="5"/>
  <c r="Z159" i="5"/>
  <c r="AA159" i="5"/>
  <c r="AB159" i="5"/>
  <c r="AC159" i="5"/>
  <c r="U160" i="5"/>
  <c r="V160" i="5"/>
  <c r="W160" i="5"/>
  <c r="X160" i="5"/>
  <c r="Z160" i="5"/>
  <c r="AA160" i="5"/>
  <c r="AB160" i="5"/>
  <c r="AC160" i="5"/>
  <c r="U161" i="5"/>
  <c r="V161" i="5"/>
  <c r="W161" i="5"/>
  <c r="X161" i="5"/>
  <c r="Z161" i="5"/>
  <c r="AA161" i="5"/>
  <c r="AB161" i="5"/>
  <c r="AC161" i="5"/>
  <c r="U162" i="5"/>
  <c r="V162" i="5"/>
  <c r="W162" i="5"/>
  <c r="X162" i="5"/>
  <c r="Z162" i="5"/>
  <c r="AA162" i="5"/>
  <c r="AB162" i="5"/>
  <c r="AC162" i="5"/>
  <c r="U163" i="5"/>
  <c r="V163" i="5"/>
  <c r="W163" i="5"/>
  <c r="X163" i="5"/>
  <c r="Z163" i="5"/>
  <c r="AA163" i="5"/>
  <c r="AB163" i="5"/>
  <c r="AC163" i="5"/>
  <c r="U164" i="5"/>
  <c r="V164" i="5"/>
  <c r="W164" i="5"/>
  <c r="X164" i="5"/>
  <c r="Z164" i="5"/>
  <c r="AA164" i="5"/>
  <c r="AB164" i="5"/>
  <c r="AC164" i="5"/>
  <c r="U165" i="5"/>
  <c r="V165" i="5"/>
  <c r="W165" i="5"/>
  <c r="X165" i="5"/>
  <c r="Z165" i="5"/>
  <c r="AA165" i="5"/>
  <c r="AB165" i="5"/>
  <c r="AC165" i="5"/>
  <c r="U166" i="5"/>
  <c r="V166" i="5"/>
  <c r="W166" i="5"/>
  <c r="X166" i="5"/>
  <c r="Z166" i="5"/>
  <c r="AA166" i="5"/>
  <c r="AB166" i="5"/>
  <c r="AC166" i="5"/>
  <c r="U167" i="5"/>
  <c r="V167" i="5"/>
  <c r="W167" i="5"/>
  <c r="X167" i="5"/>
  <c r="Z167" i="5"/>
  <c r="AA167" i="5"/>
  <c r="AB167" i="5"/>
  <c r="AC167" i="5"/>
  <c r="U168" i="5"/>
  <c r="V168" i="5"/>
  <c r="W168" i="5"/>
  <c r="X168" i="5"/>
  <c r="Z168" i="5"/>
  <c r="AA168" i="5"/>
  <c r="AB168" i="5"/>
  <c r="AC168" i="5"/>
  <c r="U169" i="5"/>
  <c r="V169" i="5"/>
  <c r="W169" i="5"/>
  <c r="X169" i="5"/>
  <c r="Z169" i="5"/>
  <c r="AA169" i="5"/>
  <c r="AB169" i="5"/>
  <c r="AC169" i="5"/>
  <c r="U170" i="5"/>
  <c r="V170" i="5"/>
  <c r="W170" i="5"/>
  <c r="X170" i="5"/>
  <c r="Z170" i="5"/>
  <c r="AA170" i="5"/>
  <c r="AB170" i="5"/>
  <c r="AC170" i="5"/>
  <c r="U171" i="5"/>
  <c r="V171" i="5"/>
  <c r="W171" i="5"/>
  <c r="X171" i="5"/>
  <c r="Z171" i="5"/>
  <c r="AA171" i="5"/>
  <c r="AB171" i="5"/>
  <c r="AC171" i="5"/>
  <c r="U172" i="5"/>
  <c r="V172" i="5"/>
  <c r="W172" i="5"/>
  <c r="X172" i="5"/>
  <c r="Z172" i="5"/>
  <c r="AA172" i="5"/>
  <c r="AB172" i="5"/>
  <c r="AC172" i="5"/>
  <c r="U173" i="5"/>
  <c r="V173" i="5"/>
  <c r="W173" i="5"/>
  <c r="X173" i="5"/>
  <c r="Z173" i="5"/>
  <c r="AA173" i="5"/>
  <c r="AB173" i="5"/>
  <c r="AC173" i="5"/>
  <c r="U174" i="5"/>
  <c r="V174" i="5"/>
  <c r="W174" i="5"/>
  <c r="X174" i="5"/>
  <c r="Z174" i="5"/>
  <c r="AA174" i="5"/>
  <c r="AB174" i="5"/>
  <c r="AC174" i="5"/>
  <c r="U175" i="5"/>
  <c r="V175" i="5"/>
  <c r="W175" i="5"/>
  <c r="X175" i="5"/>
  <c r="Z175" i="5"/>
  <c r="AA175" i="5"/>
  <c r="AB175" i="5"/>
  <c r="AC175" i="5"/>
  <c r="U176" i="5"/>
  <c r="V176" i="5"/>
  <c r="W176" i="5"/>
  <c r="X176" i="5"/>
  <c r="Z176" i="5"/>
  <c r="AA176" i="5"/>
  <c r="AB176" i="5"/>
  <c r="AC176" i="5"/>
  <c r="U183" i="5"/>
  <c r="V183" i="5"/>
  <c r="W183" i="5"/>
  <c r="X183" i="5"/>
  <c r="Z183" i="5"/>
  <c r="AA183" i="5"/>
  <c r="AB183" i="5"/>
  <c r="AC183" i="5"/>
  <c r="U184" i="5"/>
  <c r="V184" i="5"/>
  <c r="W184" i="5"/>
  <c r="X184" i="5"/>
  <c r="Z184" i="5"/>
  <c r="AA184" i="5"/>
  <c r="AB184" i="5"/>
  <c r="AC184" i="5"/>
  <c r="U185" i="5"/>
  <c r="V185" i="5"/>
  <c r="W185" i="5"/>
  <c r="X185" i="5"/>
  <c r="Z185" i="5"/>
  <c r="AA185" i="5"/>
  <c r="AB185" i="5"/>
  <c r="AC185" i="5"/>
  <c r="U186" i="5"/>
  <c r="V186" i="5"/>
  <c r="W186" i="5"/>
  <c r="U187" i="5"/>
  <c r="V187" i="5"/>
  <c r="W187" i="5"/>
  <c r="X187" i="5"/>
  <c r="Z187" i="5"/>
  <c r="AA187" i="5"/>
  <c r="AB187" i="5"/>
  <c r="AC187" i="5"/>
  <c r="U188" i="5"/>
  <c r="V188" i="5"/>
  <c r="W188" i="5"/>
  <c r="X188" i="5"/>
  <c r="Z188" i="5"/>
  <c r="AA188" i="5"/>
  <c r="AB188" i="5"/>
  <c r="U189" i="5"/>
  <c r="V189" i="5"/>
  <c r="W189" i="5"/>
  <c r="X189" i="5"/>
  <c r="Z189" i="5"/>
  <c r="AA189" i="5"/>
  <c r="AB189" i="5"/>
  <c r="U190" i="5"/>
  <c r="V190" i="5"/>
  <c r="W190" i="5"/>
  <c r="X190" i="5"/>
  <c r="Z190" i="5"/>
  <c r="AA190" i="5"/>
  <c r="AB190" i="5"/>
  <c r="U191" i="5"/>
  <c r="V191" i="5"/>
  <c r="W191" i="5"/>
  <c r="X191" i="5"/>
  <c r="Z191" i="5"/>
  <c r="AA191" i="5"/>
  <c r="AB191" i="5"/>
  <c r="U192" i="5"/>
  <c r="V192" i="5"/>
  <c r="W192" i="5"/>
  <c r="X192" i="5"/>
  <c r="Z192" i="5"/>
  <c r="AA192" i="5"/>
  <c r="AB192" i="5"/>
  <c r="U193" i="5"/>
  <c r="V193" i="5"/>
  <c r="W193" i="5"/>
  <c r="X193" i="5"/>
  <c r="Z193" i="5"/>
  <c r="AA193" i="5"/>
  <c r="AB193" i="5"/>
  <c r="U194" i="5"/>
  <c r="V194" i="5"/>
  <c r="W194" i="5"/>
  <c r="X194" i="5"/>
  <c r="Z194" i="5"/>
  <c r="AA194" i="5"/>
  <c r="AB194" i="5"/>
  <c r="AC194" i="5"/>
  <c r="U195" i="5"/>
  <c r="V195" i="5"/>
  <c r="W195" i="5"/>
  <c r="X195" i="5"/>
  <c r="Z195" i="5"/>
  <c r="AA195" i="5"/>
  <c r="AB195" i="5"/>
  <c r="AC195" i="5"/>
  <c r="U196" i="5"/>
  <c r="V196" i="5"/>
  <c r="W196" i="5"/>
  <c r="X196" i="5"/>
  <c r="Z196" i="5"/>
  <c r="AA196" i="5"/>
  <c r="AB196" i="5"/>
  <c r="AC196" i="5"/>
  <c r="U197" i="5"/>
  <c r="V197" i="5"/>
  <c r="W197" i="5"/>
  <c r="X197" i="5"/>
  <c r="Z197" i="5"/>
  <c r="AA197" i="5"/>
  <c r="AB197" i="5"/>
  <c r="AC197" i="5"/>
  <c r="U198" i="5"/>
  <c r="V198" i="5"/>
  <c r="W198" i="5"/>
  <c r="X198" i="5"/>
  <c r="Z198" i="5"/>
  <c r="AA198" i="5"/>
  <c r="AB198" i="5"/>
  <c r="AC198" i="5"/>
  <c r="U199" i="5"/>
  <c r="V199" i="5"/>
  <c r="W199" i="5"/>
  <c r="X199" i="5"/>
  <c r="Z199" i="5"/>
  <c r="AA199" i="5"/>
  <c r="AB199" i="5"/>
  <c r="AC199" i="5"/>
  <c r="U200" i="5"/>
  <c r="V200" i="5"/>
  <c r="W200" i="5"/>
  <c r="X200" i="5"/>
  <c r="Z200" i="5"/>
  <c r="AA200" i="5"/>
  <c r="AB200" i="5"/>
  <c r="AC200" i="5"/>
  <c r="U201" i="5"/>
  <c r="V201" i="5"/>
  <c r="W201" i="5"/>
  <c r="X201" i="5"/>
  <c r="Z201" i="5"/>
  <c r="AA201" i="5"/>
  <c r="AB201" i="5"/>
  <c r="AC201" i="5"/>
  <c r="U202" i="5"/>
  <c r="V202" i="5"/>
  <c r="W202" i="5"/>
  <c r="X202" i="5"/>
  <c r="Z202" i="5"/>
  <c r="AA202" i="5"/>
  <c r="AB202" i="5"/>
  <c r="AC202" i="5"/>
  <c r="U203" i="5"/>
  <c r="V203" i="5"/>
  <c r="W203" i="5"/>
  <c r="X203" i="5"/>
  <c r="Z203" i="5"/>
  <c r="AA203" i="5"/>
  <c r="AB203" i="5"/>
  <c r="AC203" i="5"/>
  <c r="U204" i="5"/>
  <c r="V204" i="5"/>
  <c r="W204" i="5"/>
  <c r="X204" i="5"/>
  <c r="Z204" i="5"/>
  <c r="AA204" i="5"/>
  <c r="AB204" i="5"/>
  <c r="AC204" i="5"/>
  <c r="U205" i="5"/>
  <c r="V205" i="5"/>
  <c r="W205" i="5"/>
  <c r="X205" i="5"/>
  <c r="Z205" i="5"/>
  <c r="AA205" i="5"/>
  <c r="AB205" i="5"/>
  <c r="AC205" i="5"/>
  <c r="U206" i="5"/>
  <c r="V206" i="5"/>
  <c r="W206" i="5"/>
  <c r="X206" i="5"/>
  <c r="Z206" i="5"/>
  <c r="AA206" i="5"/>
  <c r="AB206" i="5"/>
  <c r="AC206" i="5"/>
  <c r="U207" i="5"/>
  <c r="V207" i="5"/>
  <c r="W207" i="5"/>
  <c r="X207" i="5"/>
  <c r="Z207" i="5"/>
  <c r="AA207" i="5"/>
  <c r="AB207" i="5"/>
  <c r="AC207" i="5"/>
  <c r="U208" i="5"/>
  <c r="V208" i="5"/>
  <c r="W208" i="5"/>
  <c r="X208" i="5"/>
  <c r="Z208" i="5"/>
  <c r="AA208" i="5"/>
  <c r="AB208" i="5"/>
  <c r="AC208" i="5"/>
  <c r="U209" i="5"/>
  <c r="V209" i="5"/>
  <c r="W209" i="5"/>
  <c r="X209" i="5"/>
  <c r="Z209" i="5"/>
  <c r="AA209" i="5"/>
  <c r="AB209" i="5"/>
  <c r="AC209" i="5"/>
  <c r="U210" i="5"/>
  <c r="V210" i="5"/>
  <c r="W210" i="5"/>
  <c r="X210" i="5"/>
  <c r="Z210" i="5"/>
  <c r="AA210" i="5"/>
  <c r="AB210" i="5"/>
  <c r="AC210" i="5"/>
  <c r="U211" i="5"/>
  <c r="V211" i="5"/>
  <c r="W211" i="5"/>
  <c r="X211" i="5"/>
  <c r="Z211" i="5"/>
  <c r="AA211" i="5"/>
  <c r="AB211" i="5"/>
  <c r="AC211" i="5"/>
  <c r="U212" i="5"/>
  <c r="V212" i="5"/>
  <c r="W212" i="5"/>
  <c r="X212" i="5"/>
  <c r="Z212" i="5"/>
  <c r="AA212" i="5"/>
  <c r="AB212" i="5"/>
  <c r="AC212" i="5"/>
  <c r="U213" i="5"/>
  <c r="V213" i="5"/>
  <c r="W213" i="5"/>
  <c r="X213" i="5"/>
  <c r="Z213" i="5"/>
  <c r="AA213" i="5"/>
  <c r="AB213" i="5"/>
  <c r="AC213" i="5"/>
  <c r="U214" i="5"/>
  <c r="V214" i="5"/>
  <c r="W214" i="5"/>
  <c r="X214" i="5"/>
  <c r="Z214" i="5"/>
  <c r="AA214" i="5"/>
  <c r="AB214" i="5"/>
  <c r="AC214" i="5"/>
  <c r="U215" i="5"/>
  <c r="V215" i="5"/>
  <c r="W215" i="5"/>
  <c r="X215" i="5"/>
  <c r="Z215" i="5"/>
  <c r="AA215" i="5"/>
  <c r="AB215" i="5"/>
  <c r="AC215" i="5"/>
  <c r="U216" i="5"/>
  <c r="V216" i="5"/>
  <c r="W216" i="5"/>
  <c r="X216" i="5"/>
  <c r="Z216" i="5"/>
  <c r="AA216" i="5"/>
  <c r="AB216" i="5"/>
  <c r="AC216" i="5"/>
  <c r="U217" i="5"/>
  <c r="V217" i="5"/>
  <c r="W217" i="5"/>
  <c r="X217" i="5"/>
  <c r="Z217" i="5"/>
  <c r="AA217" i="5"/>
  <c r="AB217" i="5"/>
  <c r="AC217" i="5"/>
  <c r="U218" i="5"/>
  <c r="V218" i="5"/>
  <c r="W218" i="5"/>
  <c r="X218" i="5"/>
  <c r="Z218" i="5"/>
  <c r="AA218" i="5"/>
  <c r="AB218" i="5"/>
  <c r="AC218" i="5"/>
  <c r="U219" i="5"/>
  <c r="V219" i="5"/>
  <c r="W219" i="5"/>
  <c r="X219" i="5"/>
  <c r="Z219" i="5"/>
  <c r="AA219" i="5"/>
  <c r="AB219" i="5"/>
  <c r="AC219" i="5"/>
  <c r="U220" i="5"/>
  <c r="V220" i="5"/>
  <c r="W220" i="5"/>
  <c r="X220" i="5"/>
  <c r="Z220" i="5"/>
  <c r="AA220" i="5"/>
  <c r="AB220" i="5"/>
  <c r="AC220" i="5"/>
  <c r="U221" i="5"/>
  <c r="V221" i="5"/>
  <c r="W221" i="5"/>
  <c r="X221" i="5"/>
  <c r="Z221" i="5"/>
  <c r="AA221" i="5"/>
  <c r="AB221" i="5"/>
  <c r="AC221" i="5"/>
  <c r="U222" i="5"/>
  <c r="V222" i="5"/>
  <c r="W222" i="5"/>
  <c r="X222" i="5"/>
  <c r="Z222" i="5"/>
  <c r="AA222" i="5"/>
  <c r="AB222" i="5"/>
  <c r="AC222" i="5"/>
  <c r="U223" i="5"/>
  <c r="V223" i="5"/>
  <c r="W223" i="5"/>
  <c r="X223" i="5"/>
  <c r="Z223" i="5"/>
  <c r="AA223" i="5"/>
  <c r="AB223" i="5"/>
  <c r="AC223" i="5"/>
  <c r="U224" i="5"/>
  <c r="V224" i="5"/>
  <c r="W224" i="5"/>
  <c r="X224" i="5"/>
  <c r="Z224" i="5"/>
  <c r="AA224" i="5"/>
  <c r="AB224" i="5"/>
  <c r="AC224" i="5"/>
  <c r="U225" i="5"/>
  <c r="V225" i="5"/>
  <c r="W225" i="5"/>
  <c r="X225" i="5"/>
  <c r="Z225" i="5"/>
  <c r="AA225" i="5"/>
  <c r="AB225" i="5"/>
  <c r="AC225" i="5"/>
  <c r="U226" i="5"/>
  <c r="V226" i="5"/>
  <c r="W226" i="5"/>
  <c r="X226" i="5"/>
  <c r="Z226" i="5"/>
  <c r="AA226" i="5"/>
  <c r="AB226" i="5"/>
  <c r="AC226" i="5"/>
  <c r="U227" i="5"/>
  <c r="V227" i="5"/>
  <c r="W227" i="5"/>
  <c r="X227" i="5"/>
  <c r="Z227" i="5"/>
  <c r="AA227" i="5"/>
  <c r="AB227" i="5"/>
  <c r="AC227" i="5"/>
  <c r="U228" i="5"/>
  <c r="V228" i="5"/>
  <c r="W228" i="5"/>
  <c r="X228" i="5"/>
  <c r="Z228" i="5"/>
  <c r="AA228" i="5"/>
  <c r="AB228" i="5"/>
  <c r="AC228" i="5"/>
  <c r="U229" i="5"/>
  <c r="V229" i="5"/>
  <c r="W229" i="5"/>
  <c r="X229" i="5"/>
  <c r="Z229" i="5"/>
  <c r="AA229" i="5"/>
  <c r="AB229" i="5"/>
  <c r="AC229" i="5"/>
  <c r="U230" i="5"/>
  <c r="V230" i="5"/>
  <c r="W230" i="5"/>
  <c r="X230" i="5"/>
  <c r="Z230" i="5"/>
  <c r="AA230" i="5"/>
  <c r="AB230" i="5"/>
  <c r="AC230" i="5"/>
  <c r="U231" i="5"/>
  <c r="V231" i="5"/>
  <c r="W231" i="5"/>
  <c r="X231" i="5"/>
  <c r="Z231" i="5"/>
  <c r="AA231" i="5"/>
  <c r="AB231" i="5"/>
  <c r="AC231" i="5"/>
  <c r="U232" i="5"/>
  <c r="V232" i="5"/>
  <c r="W232" i="5"/>
  <c r="X232" i="5"/>
  <c r="Z232" i="5"/>
  <c r="AA232" i="5"/>
  <c r="AB232" i="5"/>
  <c r="AC232" i="5"/>
  <c r="U233" i="5"/>
  <c r="V233" i="5"/>
  <c r="W233" i="5"/>
  <c r="X233" i="5"/>
  <c r="Z233" i="5"/>
  <c r="AA233" i="5"/>
  <c r="AB233" i="5"/>
  <c r="AC233" i="5"/>
  <c r="U234" i="5"/>
  <c r="V234" i="5"/>
  <c r="W234" i="5"/>
  <c r="X234" i="5"/>
  <c r="Z234" i="5"/>
  <c r="AA234" i="5"/>
  <c r="AB234" i="5"/>
  <c r="AC234" i="5"/>
  <c r="U235" i="5"/>
  <c r="V235" i="5"/>
  <c r="W235" i="5"/>
  <c r="X235" i="5"/>
  <c r="Z235" i="5"/>
  <c r="AA235" i="5"/>
  <c r="AB235" i="5"/>
  <c r="AC235" i="5"/>
  <c r="U236" i="5"/>
  <c r="V236" i="5"/>
  <c r="W236" i="5"/>
  <c r="X236" i="5"/>
  <c r="Z236" i="5"/>
  <c r="AA236" i="5"/>
  <c r="AB236" i="5"/>
  <c r="AC236" i="5"/>
  <c r="U237" i="5"/>
  <c r="V237" i="5"/>
  <c r="W237" i="5"/>
  <c r="X237" i="5"/>
  <c r="Z237" i="5"/>
  <c r="AA237" i="5"/>
  <c r="AB237" i="5"/>
  <c r="AC237" i="5"/>
  <c r="U238" i="5"/>
  <c r="V238" i="5"/>
  <c r="W238" i="5"/>
  <c r="X238" i="5"/>
  <c r="Z238" i="5"/>
  <c r="AA238" i="5"/>
  <c r="AB238" i="5"/>
  <c r="AC238" i="5"/>
  <c r="U239" i="5"/>
  <c r="V239" i="5"/>
  <c r="W239" i="5"/>
  <c r="X239" i="5"/>
  <c r="Z239" i="5"/>
  <c r="AA239" i="5"/>
  <c r="AB239" i="5"/>
  <c r="AC239" i="5"/>
  <c r="U240" i="5"/>
  <c r="V240" i="5"/>
  <c r="W240" i="5"/>
  <c r="X240" i="5"/>
  <c r="Z240" i="5"/>
  <c r="AA240" i="5"/>
  <c r="AB240" i="5"/>
  <c r="AC240" i="5"/>
  <c r="U241" i="5"/>
  <c r="V241" i="5"/>
  <c r="W241" i="5"/>
  <c r="X241" i="5"/>
  <c r="Z241" i="5"/>
  <c r="AA241" i="5"/>
  <c r="AB241" i="5"/>
  <c r="AC241" i="5"/>
  <c r="U242" i="5"/>
  <c r="V242" i="5"/>
  <c r="W242" i="5"/>
  <c r="X242" i="5"/>
  <c r="Z242" i="5"/>
  <c r="AA242" i="5"/>
  <c r="AB242" i="5"/>
  <c r="AC242" i="5"/>
  <c r="U243" i="5"/>
  <c r="V243" i="5"/>
  <c r="W243" i="5"/>
  <c r="X243" i="5"/>
  <c r="Z243" i="5"/>
  <c r="AA243" i="5"/>
  <c r="AB243" i="5"/>
  <c r="AC243" i="5"/>
  <c r="U244" i="5"/>
  <c r="V244" i="5"/>
  <c r="W244" i="5"/>
  <c r="X244" i="5"/>
  <c r="Z244" i="5"/>
  <c r="AA244" i="5"/>
  <c r="AB244" i="5"/>
  <c r="AC244" i="5"/>
  <c r="U245" i="5"/>
  <c r="V245" i="5"/>
  <c r="W245" i="5"/>
  <c r="X245" i="5"/>
  <c r="Z245" i="5"/>
  <c r="AA245" i="5"/>
  <c r="AB245" i="5"/>
  <c r="AC245" i="5"/>
  <c r="U246" i="5"/>
  <c r="V246" i="5"/>
  <c r="W246" i="5"/>
  <c r="X246" i="5"/>
  <c r="Z246" i="5"/>
  <c r="AA246" i="5"/>
  <c r="AB246" i="5"/>
  <c r="AC246" i="5"/>
  <c r="U247" i="5"/>
  <c r="V247" i="5"/>
  <c r="W247" i="5"/>
  <c r="X247" i="5"/>
  <c r="Z247" i="5"/>
  <c r="AA247" i="5"/>
  <c r="AB247" i="5"/>
  <c r="AC247" i="5"/>
  <c r="U248" i="5"/>
  <c r="V248" i="5"/>
  <c r="W248" i="5"/>
  <c r="X248" i="5"/>
  <c r="Z248" i="5"/>
  <c r="AA248" i="5"/>
  <c r="AB248" i="5"/>
  <c r="AC248" i="5"/>
  <c r="U249" i="5"/>
  <c r="V249" i="5"/>
  <c r="W249" i="5"/>
  <c r="X249" i="5"/>
  <c r="Z249" i="5"/>
  <c r="AA249" i="5"/>
  <c r="AB249" i="5"/>
  <c r="AC249" i="5"/>
  <c r="U250" i="5"/>
  <c r="V250" i="5"/>
  <c r="W250" i="5"/>
  <c r="X250" i="5"/>
  <c r="Z250" i="5"/>
  <c r="AA250" i="5"/>
  <c r="AB250" i="5"/>
  <c r="AC250" i="5"/>
  <c r="U251" i="5"/>
  <c r="V251" i="5"/>
  <c r="W251" i="5"/>
  <c r="X251" i="5"/>
  <c r="Z251" i="5"/>
  <c r="AA251" i="5"/>
  <c r="AB251" i="5"/>
  <c r="AC251" i="5"/>
  <c r="U252" i="5"/>
  <c r="V252" i="5"/>
  <c r="W252" i="5"/>
  <c r="X252" i="5"/>
  <c r="Z252" i="5"/>
  <c r="AA252" i="5"/>
  <c r="AB252" i="5"/>
  <c r="AC252" i="5"/>
  <c r="U253" i="5"/>
  <c r="V253" i="5"/>
  <c r="W253" i="5"/>
  <c r="X253" i="5"/>
  <c r="Z253" i="5"/>
  <c r="AA253" i="5"/>
  <c r="AB253" i="5"/>
  <c r="AC253" i="5"/>
  <c r="U254" i="5"/>
  <c r="V254" i="5"/>
  <c r="W254" i="5"/>
  <c r="X254" i="5"/>
  <c r="Z254" i="5"/>
  <c r="AA254" i="5"/>
  <c r="AB254" i="5"/>
  <c r="AC254" i="5"/>
  <c r="U255" i="5"/>
  <c r="V255" i="5"/>
  <c r="W255" i="5"/>
  <c r="X255" i="5"/>
  <c r="Z255" i="5"/>
  <c r="AA255" i="5"/>
  <c r="AB255" i="5"/>
  <c r="AC255" i="5"/>
  <c r="U256" i="5"/>
  <c r="V256" i="5"/>
  <c r="W256" i="5"/>
  <c r="X256" i="5"/>
  <c r="Z256" i="5"/>
  <c r="AA256" i="5"/>
  <c r="AB256" i="5"/>
  <c r="AC256" i="5"/>
  <c r="U257" i="5"/>
  <c r="V257" i="5"/>
  <c r="W257" i="5"/>
  <c r="X257" i="5"/>
  <c r="Z257" i="5"/>
  <c r="AA257" i="5"/>
  <c r="AB257" i="5"/>
  <c r="AC257" i="5"/>
  <c r="U258" i="5"/>
  <c r="V258" i="5"/>
  <c r="W258" i="5"/>
  <c r="X258" i="5"/>
  <c r="Z258" i="5"/>
  <c r="AA258" i="5"/>
  <c r="AB258" i="5"/>
  <c r="AC258" i="5"/>
  <c r="U259" i="5"/>
  <c r="V259" i="5"/>
  <c r="W259" i="5"/>
  <c r="X259" i="5"/>
  <c r="Z259" i="5"/>
  <c r="AA259" i="5"/>
  <c r="AB259" i="5"/>
  <c r="AC259" i="5"/>
  <c r="U260" i="5"/>
  <c r="V260" i="5"/>
  <c r="W260" i="5"/>
  <c r="X260" i="5"/>
  <c r="Z260" i="5"/>
  <c r="AA260" i="5"/>
  <c r="AB260" i="5"/>
  <c r="AC260" i="5"/>
  <c r="U261" i="5"/>
  <c r="V261" i="5"/>
  <c r="W261" i="5"/>
  <c r="X261" i="5"/>
  <c r="Z261" i="5"/>
  <c r="AA261" i="5"/>
  <c r="AB261" i="5"/>
  <c r="AC261" i="5"/>
  <c r="U262" i="5"/>
  <c r="V262" i="5"/>
  <c r="W262" i="5"/>
  <c r="X262" i="5"/>
  <c r="Z262" i="5"/>
  <c r="AA262" i="5"/>
  <c r="AB262" i="5"/>
  <c r="AC262" i="5"/>
  <c r="U263" i="5"/>
  <c r="V263" i="5"/>
  <c r="W263" i="5"/>
  <c r="X263" i="5"/>
  <c r="Z263" i="5"/>
  <c r="AA263" i="5"/>
  <c r="AB263" i="5"/>
  <c r="AC263" i="5"/>
  <c r="U264" i="5"/>
  <c r="V264" i="5"/>
  <c r="W264" i="5"/>
  <c r="X264" i="5"/>
  <c r="Z264" i="5"/>
  <c r="AA264" i="5"/>
  <c r="AB264" i="5"/>
  <c r="AC264" i="5"/>
  <c r="U265" i="5"/>
  <c r="V265" i="5"/>
  <c r="W265" i="5"/>
  <c r="X265" i="5"/>
  <c r="Z265" i="5"/>
  <c r="AA265" i="5"/>
  <c r="AB265" i="5"/>
  <c r="AC265" i="5"/>
  <c r="U266" i="5"/>
  <c r="V266" i="5"/>
  <c r="W266" i="5"/>
  <c r="X266" i="5"/>
  <c r="Z266" i="5"/>
  <c r="AA266" i="5"/>
  <c r="AB266" i="5"/>
  <c r="AC266" i="5"/>
  <c r="U267" i="5"/>
  <c r="V267" i="5"/>
  <c r="W267" i="5"/>
  <c r="X267" i="5"/>
  <c r="Z267" i="5"/>
  <c r="AA267" i="5"/>
  <c r="AB267" i="5"/>
  <c r="AC267" i="5"/>
  <c r="U268" i="5"/>
  <c r="V268" i="5"/>
  <c r="W268" i="5"/>
  <c r="X268" i="5"/>
  <c r="Z268" i="5"/>
  <c r="AA268" i="5"/>
  <c r="AB268" i="5"/>
  <c r="AC268" i="5"/>
  <c r="U269" i="5"/>
  <c r="V269" i="5"/>
  <c r="W269" i="5"/>
  <c r="X269" i="5"/>
  <c r="Z269" i="5"/>
  <c r="AA269" i="5"/>
  <c r="AB269" i="5"/>
  <c r="AC269" i="5"/>
  <c r="U270" i="5"/>
  <c r="V270" i="5"/>
  <c r="W270" i="5"/>
  <c r="X270" i="5"/>
  <c r="Z270" i="5"/>
  <c r="AA270" i="5"/>
  <c r="AB270" i="5"/>
  <c r="AC270" i="5"/>
  <c r="U271" i="5"/>
  <c r="V271" i="5"/>
  <c r="W271" i="5"/>
  <c r="X271" i="5"/>
  <c r="Z271" i="5"/>
  <c r="AA271" i="5"/>
  <c r="AB271" i="5"/>
  <c r="AC271" i="5"/>
  <c r="U272" i="5"/>
  <c r="V272" i="5"/>
  <c r="W272" i="5"/>
  <c r="X272" i="5"/>
  <c r="Z272" i="5"/>
  <c r="AA272" i="5"/>
  <c r="AB272" i="5"/>
  <c r="AC272" i="5"/>
  <c r="U273" i="5"/>
  <c r="V273" i="5"/>
  <c r="W273" i="5"/>
  <c r="X273" i="5"/>
  <c r="Z273" i="5"/>
  <c r="AA273" i="5"/>
  <c r="AB273" i="5"/>
  <c r="AC273" i="5"/>
  <c r="U274" i="5"/>
  <c r="V274" i="5"/>
  <c r="W274" i="5"/>
  <c r="X274" i="5"/>
  <c r="Z274" i="5"/>
  <c r="AA274" i="5"/>
  <c r="AB274" i="5"/>
  <c r="AC274" i="5"/>
  <c r="U275" i="5"/>
  <c r="V275" i="5"/>
  <c r="W275" i="5"/>
  <c r="X275" i="5"/>
  <c r="Z275" i="5"/>
  <c r="AA275" i="5"/>
  <c r="AB275" i="5"/>
  <c r="AC275" i="5"/>
  <c r="U276" i="5"/>
  <c r="V276" i="5"/>
  <c r="W276" i="5"/>
  <c r="X276" i="5"/>
  <c r="Z276" i="5"/>
  <c r="AA276" i="5"/>
  <c r="AB276" i="5"/>
  <c r="AC276" i="5"/>
  <c r="U277" i="5"/>
  <c r="V277" i="5"/>
  <c r="W277" i="5"/>
  <c r="X277" i="5"/>
  <c r="Z277" i="5"/>
  <c r="AA277" i="5"/>
  <c r="AB277" i="5"/>
  <c r="AC277" i="5"/>
  <c r="U278" i="5"/>
  <c r="V278" i="5"/>
  <c r="W278" i="5"/>
  <c r="X278" i="5"/>
  <c r="Z278" i="5"/>
  <c r="AA278" i="5"/>
  <c r="AB278" i="5"/>
  <c r="AC278" i="5"/>
  <c r="U279" i="5"/>
  <c r="V279" i="5"/>
  <c r="W279" i="5"/>
  <c r="X279" i="5"/>
  <c r="Z279" i="5"/>
  <c r="AA279" i="5"/>
  <c r="AB279" i="5"/>
  <c r="AC279" i="5"/>
  <c r="U280" i="5"/>
  <c r="V280" i="5"/>
  <c r="W280" i="5"/>
  <c r="X280" i="5"/>
  <c r="Z280" i="5"/>
  <c r="AA280" i="5"/>
  <c r="AB280" i="5"/>
  <c r="AC280" i="5"/>
  <c r="U281" i="5"/>
  <c r="V281" i="5"/>
  <c r="W281" i="5"/>
  <c r="X281" i="5"/>
  <c r="Z281" i="5"/>
  <c r="AA281" i="5"/>
  <c r="AB281" i="5"/>
  <c r="AC281" i="5"/>
  <c r="U282" i="5"/>
  <c r="V282" i="5"/>
  <c r="W282" i="5"/>
  <c r="X282" i="5"/>
  <c r="Z282" i="5"/>
  <c r="AA282" i="5"/>
  <c r="AB282" i="5"/>
  <c r="AC282" i="5"/>
  <c r="U283" i="5"/>
  <c r="V283" i="5"/>
  <c r="W283" i="5"/>
  <c r="X283" i="5"/>
  <c r="Z283" i="5"/>
  <c r="AA283" i="5"/>
  <c r="AB283" i="5"/>
  <c r="AC283" i="5"/>
  <c r="U284" i="5"/>
  <c r="V284" i="5"/>
  <c r="W284" i="5"/>
  <c r="X284" i="5"/>
  <c r="Z284" i="5"/>
  <c r="AA284" i="5"/>
  <c r="AB284" i="5"/>
  <c r="AC284" i="5"/>
  <c r="U285" i="5"/>
  <c r="V285" i="5"/>
  <c r="W285" i="5"/>
  <c r="X285" i="5"/>
  <c r="Z285" i="5"/>
  <c r="AA285" i="5"/>
  <c r="AB285" i="5"/>
  <c r="AC285" i="5"/>
  <c r="U286" i="5"/>
  <c r="V286" i="5"/>
  <c r="W286" i="5"/>
  <c r="X286" i="5"/>
  <c r="Z286" i="5"/>
  <c r="AA286" i="5"/>
  <c r="AB286" i="5"/>
  <c r="AC286" i="5"/>
  <c r="U287" i="5"/>
  <c r="V287" i="5"/>
  <c r="W287" i="5"/>
  <c r="X287" i="5"/>
  <c r="Z287" i="5"/>
  <c r="AA287" i="5"/>
  <c r="AB287" i="5"/>
  <c r="AC287" i="5"/>
  <c r="U288" i="5"/>
  <c r="V288" i="5"/>
  <c r="W288" i="5"/>
  <c r="X288" i="5"/>
  <c r="Z288" i="5"/>
  <c r="AA288" i="5"/>
  <c r="AB288" i="5"/>
  <c r="AC288" i="5"/>
  <c r="U289" i="5"/>
  <c r="V289" i="5"/>
  <c r="W289" i="5"/>
  <c r="X289" i="5"/>
  <c r="Z289" i="5"/>
  <c r="AA289" i="5"/>
  <c r="AB289" i="5"/>
  <c r="AC289" i="5"/>
  <c r="U290" i="5"/>
  <c r="V290" i="5"/>
  <c r="W290" i="5"/>
  <c r="X290" i="5"/>
  <c r="Z290" i="5"/>
  <c r="AA290" i="5"/>
  <c r="AB290" i="5"/>
  <c r="AC290" i="5"/>
  <c r="U291" i="5"/>
  <c r="V291" i="5"/>
  <c r="W291" i="5"/>
  <c r="X291" i="5"/>
  <c r="Z291" i="5"/>
  <c r="AA291" i="5"/>
  <c r="AB291" i="5"/>
  <c r="AC291" i="5"/>
  <c r="U292" i="5"/>
  <c r="V292" i="5"/>
  <c r="W292" i="5"/>
  <c r="X292" i="5"/>
  <c r="Z292" i="5"/>
  <c r="AA292" i="5"/>
  <c r="AB292" i="5"/>
  <c r="AC292" i="5"/>
  <c r="U293" i="5"/>
  <c r="V293" i="5"/>
  <c r="W293" i="5"/>
  <c r="X293" i="5"/>
  <c r="Z293" i="5"/>
  <c r="AA293" i="5"/>
  <c r="AB293" i="5"/>
  <c r="AC293" i="5"/>
  <c r="U294" i="5"/>
  <c r="V294" i="5"/>
  <c r="W294" i="5"/>
  <c r="X294" i="5"/>
  <c r="Z294" i="5"/>
  <c r="AA294" i="5"/>
  <c r="AB294" i="5"/>
  <c r="AC294" i="5"/>
  <c r="A278" i="5" l="1"/>
  <c r="A262" i="5"/>
  <c r="A246" i="5"/>
  <c r="A230" i="5"/>
  <c r="A186" i="5"/>
  <c r="A35" i="5"/>
  <c r="A294" i="5"/>
  <c r="A166" i="5"/>
  <c r="A150" i="5"/>
  <c r="A134" i="5"/>
  <c r="A182" i="5"/>
  <c r="A62" i="5"/>
  <c r="A83" i="5"/>
  <c r="A241" i="5"/>
  <c r="A209" i="5"/>
  <c r="A193" i="5"/>
  <c r="A145" i="5"/>
  <c r="A129" i="5"/>
  <c r="A97" i="5"/>
  <c r="A81" i="5"/>
  <c r="A49" i="5"/>
  <c r="A118" i="5"/>
  <c r="A102" i="5"/>
  <c r="A70" i="5"/>
  <c r="A54" i="5"/>
  <c r="A269" i="5"/>
  <c r="A237" i="5"/>
  <c r="A141" i="5"/>
  <c r="A77" i="5"/>
  <c r="A45" i="5"/>
  <c r="A283" i="5"/>
  <c r="A171" i="5"/>
  <c r="A155" i="5"/>
  <c r="A91" i="5"/>
  <c r="A36" i="5"/>
  <c r="A290" i="5"/>
  <c r="A178" i="5"/>
  <c r="A146" i="5"/>
  <c r="A130" i="5"/>
  <c r="A98" i="5"/>
  <c r="A66" i="5"/>
  <c r="A50" i="5"/>
  <c r="A276" i="5"/>
  <c r="A260" i="5"/>
  <c r="A196" i="5"/>
  <c r="A132" i="5"/>
  <c r="A185" i="5"/>
  <c r="A137" i="5"/>
  <c r="A73" i="5"/>
  <c r="A41" i="5"/>
  <c r="A288" i="5"/>
  <c r="A192" i="5"/>
  <c r="A160" i="5"/>
  <c r="A144" i="5"/>
  <c r="A96" i="5"/>
  <c r="A80" i="5"/>
  <c r="A64" i="5"/>
  <c r="A48" i="5"/>
  <c r="A31" i="5"/>
  <c r="A148" i="5"/>
  <c r="A199" i="5"/>
  <c r="A183" i="5"/>
  <c r="A167" i="5"/>
  <c r="A87" i="5"/>
  <c r="A71" i="5"/>
  <c r="A55" i="5"/>
  <c r="A39" i="5"/>
  <c r="A238" i="5"/>
  <c r="A206" i="5"/>
  <c r="A174" i="5"/>
  <c r="A94" i="5"/>
  <c r="A78" i="5"/>
  <c r="A46" i="5"/>
  <c r="A13" i="5"/>
  <c r="A245" i="5"/>
  <c r="A213" i="5"/>
  <c r="A197" i="5"/>
  <c r="A181" i="5"/>
  <c r="A101" i="5"/>
  <c r="A85" i="5"/>
  <c r="A69" i="5"/>
  <c r="A164" i="5"/>
  <c r="A284" i="5"/>
  <c r="A268" i="5"/>
  <c r="A236" i="5"/>
  <c r="A204" i="5"/>
  <c r="A172" i="5"/>
  <c r="A92" i="5"/>
  <c r="A76" i="5"/>
  <c r="A211" i="5"/>
  <c r="A179" i="5"/>
  <c r="A147" i="5"/>
  <c r="A115" i="5"/>
  <c r="A99" i="5"/>
  <c r="A67" i="5"/>
  <c r="A38" i="5"/>
  <c r="A34" i="5"/>
  <c r="A277" i="5"/>
  <c r="A234" i="5"/>
  <c r="A138" i="5"/>
  <c r="A122" i="5"/>
  <c r="A90" i="5"/>
  <c r="A74" i="5"/>
  <c r="A248" i="5"/>
  <c r="A200" i="5"/>
  <c r="A152" i="5"/>
  <c r="A136" i="5"/>
  <c r="A104" i="5"/>
  <c r="A287" i="5"/>
  <c r="A255" i="5"/>
  <c r="A239" i="5"/>
  <c r="A223" i="5"/>
  <c r="A191" i="5"/>
  <c r="A175" i="5"/>
  <c r="A143" i="5"/>
  <c r="A95" i="5"/>
  <c r="A37" i="5"/>
  <c r="A21" i="5"/>
  <c r="A292" i="5"/>
  <c r="A293" i="5"/>
  <c r="A291" i="5"/>
  <c r="A289" i="5"/>
  <c r="A285" i="5"/>
  <c r="A286" i="5"/>
  <c r="A281" i="5"/>
  <c r="A279" i="5"/>
  <c r="A282" i="5"/>
  <c r="A280" i="5"/>
  <c r="A273" i="5"/>
  <c r="A271" i="5"/>
  <c r="A274" i="5"/>
  <c r="A272" i="5"/>
  <c r="A270" i="5"/>
  <c r="A275" i="5"/>
  <c r="A267" i="5"/>
  <c r="A265" i="5"/>
  <c r="A263" i="5"/>
  <c r="A266" i="5"/>
  <c r="A264" i="5"/>
  <c r="A261" i="5"/>
  <c r="A258" i="5"/>
  <c r="A256" i="5"/>
  <c r="A259" i="5"/>
  <c r="A257" i="5"/>
  <c r="A253" i="5"/>
  <c r="A251" i="5"/>
  <c r="A249" i="5"/>
  <c r="A254" i="5"/>
  <c r="A252" i="5"/>
  <c r="A250" i="5"/>
  <c r="A244" i="5"/>
  <c r="A242" i="5"/>
  <c r="A247" i="5"/>
  <c r="A243" i="5"/>
  <c r="A240" i="5"/>
  <c r="A235" i="5"/>
  <c r="A228" i="5"/>
  <c r="A226" i="5"/>
  <c r="A233" i="5"/>
  <c r="A224" i="5"/>
  <c r="A231" i="5"/>
  <c r="A229" i="5"/>
  <c r="A227" i="5"/>
  <c r="A225" i="5"/>
  <c r="A232" i="5"/>
  <c r="A216" i="5"/>
  <c r="A214" i="5"/>
  <c r="A221" i="5"/>
  <c r="A219" i="5"/>
  <c r="A217" i="5"/>
  <c r="A215" i="5"/>
  <c r="A222" i="5"/>
  <c r="A220" i="5"/>
  <c r="A218" i="5"/>
  <c r="A212" i="5"/>
  <c r="A210" i="5"/>
  <c r="A207" i="5"/>
  <c r="A208" i="5"/>
  <c r="A205" i="5"/>
  <c r="A202" i="5"/>
  <c r="A203" i="5"/>
  <c r="A201" i="5"/>
  <c r="A198" i="5"/>
  <c r="A194" i="5"/>
  <c r="A195" i="5"/>
  <c r="A189" i="5"/>
  <c r="A187" i="5"/>
  <c r="A190" i="5"/>
  <c r="A188" i="5"/>
  <c r="A184" i="5"/>
  <c r="A180" i="5"/>
  <c r="A176" i="5"/>
  <c r="A177" i="5"/>
  <c r="A173" i="5"/>
  <c r="A169" i="5"/>
  <c r="A170" i="5"/>
  <c r="A168" i="5"/>
  <c r="A165" i="5"/>
  <c r="A162" i="5"/>
  <c r="A163" i="5"/>
  <c r="A161" i="5"/>
  <c r="A159" i="5"/>
  <c r="A157" i="5"/>
  <c r="A158" i="5"/>
  <c r="A156" i="5"/>
  <c r="A153" i="5"/>
  <c r="A151" i="5"/>
  <c r="A154" i="5"/>
  <c r="A149" i="5"/>
  <c r="A142" i="5"/>
  <c r="A139" i="5"/>
  <c r="A140" i="5"/>
  <c r="A135" i="5"/>
  <c r="A133" i="5"/>
  <c r="A131" i="5"/>
  <c r="A127" i="5"/>
  <c r="A125" i="5"/>
  <c r="A123" i="5"/>
  <c r="A128" i="5"/>
  <c r="A126" i="5"/>
  <c r="A124" i="5"/>
  <c r="A111" i="5"/>
  <c r="A109" i="5"/>
  <c r="A116" i="5"/>
  <c r="A107" i="5"/>
  <c r="A114" i="5"/>
  <c r="A121" i="5"/>
  <c r="A105" i="5"/>
  <c r="A112" i="5"/>
  <c r="A119" i="5"/>
  <c r="A110" i="5"/>
  <c r="A117" i="5"/>
  <c r="A108" i="5"/>
  <c r="A106" i="5"/>
  <c r="A113" i="5"/>
  <c r="A120" i="5"/>
  <c r="A103" i="5"/>
  <c r="A100" i="5"/>
  <c r="A93" i="5"/>
  <c r="A89" i="5"/>
  <c r="A88" i="5"/>
  <c r="A84" i="5"/>
  <c r="A86" i="5"/>
  <c r="A82" i="5"/>
  <c r="A79" i="5"/>
  <c r="A75" i="5"/>
  <c r="A72" i="5"/>
  <c r="A68" i="5"/>
  <c r="A65" i="5"/>
  <c r="A63" i="5"/>
  <c r="A47" i="5"/>
  <c r="A59" i="5"/>
  <c r="A57" i="5"/>
  <c r="A60" i="5"/>
  <c r="A61" i="5"/>
  <c r="A58" i="5"/>
  <c r="A56" i="5"/>
  <c r="A52" i="5"/>
  <c r="A53" i="5"/>
  <c r="A51" i="5"/>
  <c r="A43" i="5"/>
  <c r="A44" i="5"/>
  <c r="A42" i="5"/>
  <c r="A40" i="5"/>
  <c r="A33" i="5"/>
  <c r="A32" i="5"/>
  <c r="A30" i="5"/>
  <c r="A14" i="5"/>
  <c r="A28" i="5"/>
  <c r="A19" i="5"/>
  <c r="A26" i="5"/>
  <c r="A17" i="5"/>
  <c r="A24" i="5"/>
  <c r="A15" i="5"/>
  <c r="A22" i="5"/>
  <c r="A20" i="5"/>
  <c r="A29" i="5"/>
  <c r="A27" i="5"/>
  <c r="A18" i="5"/>
  <c r="A25" i="5"/>
  <c r="A16" i="5"/>
  <c r="A23" i="5"/>
  <c r="A10" i="5"/>
  <c r="A8" i="5"/>
  <c r="A11" i="5"/>
  <c r="A9" i="5"/>
  <c r="A12" i="5"/>
  <c r="A7" i="5"/>
  <c r="U6" i="5"/>
  <c r="V6" i="5"/>
  <c r="W6" i="5"/>
  <c r="X6" i="5"/>
  <c r="Z6" i="5"/>
  <c r="AA6" i="5"/>
  <c r="AB6" i="5"/>
  <c r="AC6" i="5"/>
  <c r="U5" i="5"/>
  <c r="V5" i="5"/>
  <c r="W5" i="5"/>
  <c r="X5" i="5"/>
  <c r="Z5" i="5"/>
  <c r="AA5" i="5"/>
  <c r="AB5" i="5"/>
  <c r="AC5" i="5"/>
  <c r="A6" i="5" l="1"/>
  <c r="E60" i="4"/>
  <c r="A8" i="4" l="1"/>
  <c r="A9" i="4" s="1"/>
  <c r="A10" i="4" s="1"/>
  <c r="A11" i="4" s="1"/>
  <c r="A12" i="4" s="1"/>
  <c r="A13" i="4" s="1"/>
  <c r="A14" i="4" s="1"/>
  <c r="A15" i="4" s="1"/>
  <c r="A16" i="4" s="1"/>
  <c r="A17" i="4" s="1"/>
  <c r="E17" i="4" s="1"/>
  <c r="E16" i="4" l="1"/>
  <c r="E13" i="4"/>
  <c r="E12" i="4"/>
  <c r="E11" i="4"/>
  <c r="E10" i="4"/>
  <c r="E9" i="4"/>
  <c r="E8" i="4"/>
  <c r="E15" i="4"/>
  <c r="E14" i="4"/>
  <c r="E7" i="4"/>
  <c r="A18" i="4" l="1"/>
  <c r="B7" i="5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S52" i="5" s="1"/>
  <c r="E18" i="4" l="1"/>
  <c r="A19" i="4"/>
  <c r="B53" i="5"/>
  <c r="S21" i="5"/>
  <c r="S14" i="5"/>
  <c r="S13" i="5"/>
  <c r="S45" i="5"/>
  <c r="S37" i="5"/>
  <c r="S22" i="5"/>
  <c r="S29" i="5"/>
  <c r="S43" i="5"/>
  <c r="S27" i="5"/>
  <c r="S19" i="5"/>
  <c r="S11" i="5"/>
  <c r="S50" i="5"/>
  <c r="S42" i="5"/>
  <c r="S34" i="5"/>
  <c r="S36" i="5"/>
  <c r="S51" i="5"/>
  <c r="S35" i="5"/>
  <c r="S26" i="5"/>
  <c r="S18" i="5"/>
  <c r="S10" i="5"/>
  <c r="S49" i="5"/>
  <c r="S41" i="5"/>
  <c r="S33" i="5"/>
  <c r="S44" i="5"/>
  <c r="S20" i="5"/>
  <c r="S17" i="5"/>
  <c r="S40" i="5"/>
  <c r="S24" i="5"/>
  <c r="S16" i="5"/>
  <c r="S8" i="5"/>
  <c r="S47" i="5"/>
  <c r="S39" i="5"/>
  <c r="S31" i="5"/>
  <c r="S28" i="5"/>
  <c r="S12" i="5"/>
  <c r="S25" i="5"/>
  <c r="S9" i="5"/>
  <c r="S48" i="5"/>
  <c r="S32" i="5"/>
  <c r="S23" i="5"/>
  <c r="S15" i="5"/>
  <c r="S46" i="5"/>
  <c r="S38" i="5"/>
  <c r="S30" i="5"/>
  <c r="E19" i="4" l="1"/>
  <c r="A20" i="4"/>
  <c r="S53" i="5"/>
  <c r="B54" i="5"/>
  <c r="E20" i="4" l="1"/>
  <c r="A21" i="4"/>
  <c r="S54" i="5"/>
  <c r="B55" i="5"/>
  <c r="A22" i="4" l="1"/>
  <c r="E21" i="4"/>
  <c r="B56" i="5"/>
  <c r="S55" i="5"/>
  <c r="A23" i="4" l="1"/>
  <c r="E22" i="4"/>
  <c r="S56" i="5"/>
  <c r="B57" i="5"/>
  <c r="A24" i="4" l="1"/>
  <c r="E23" i="4"/>
  <c r="B58" i="5"/>
  <c r="S57" i="5"/>
  <c r="S7" i="5"/>
  <c r="S6" i="5"/>
  <c r="E24" i="4" l="1"/>
  <c r="A25" i="4"/>
  <c r="S58" i="5"/>
  <c r="B59" i="5"/>
  <c r="A26" i="4" l="1"/>
  <c r="E25" i="4"/>
  <c r="B60" i="5"/>
  <c r="S59" i="5"/>
  <c r="E26" i="4" l="1"/>
  <c r="A27" i="4"/>
  <c r="S60" i="5"/>
  <c r="B61" i="5"/>
  <c r="E27" i="4" l="1"/>
  <c r="A28" i="4"/>
  <c r="B62" i="5"/>
  <c r="S61" i="5"/>
  <c r="A29" i="4" l="1"/>
  <c r="E28" i="4"/>
  <c r="B63" i="5"/>
  <c r="S62" i="5"/>
  <c r="A30" i="4" l="1"/>
  <c r="E29" i="4"/>
  <c r="B64" i="5"/>
  <c r="S63" i="5"/>
  <c r="A31" i="4" l="1"/>
  <c r="E30" i="4"/>
  <c r="S64" i="5"/>
  <c r="B65" i="5"/>
  <c r="E31" i="4" l="1"/>
  <c r="A32" i="4"/>
  <c r="B66" i="5"/>
  <c r="S65" i="5"/>
  <c r="A33" i="4" l="1"/>
  <c r="E32" i="4"/>
  <c r="B67" i="5"/>
  <c r="S66" i="5"/>
  <c r="A34" i="4" l="1"/>
  <c r="E33" i="4"/>
  <c r="B68" i="5"/>
  <c r="S67" i="5"/>
  <c r="E34" i="4" l="1"/>
  <c r="A35" i="4"/>
  <c r="B69" i="5"/>
  <c r="S68" i="5"/>
  <c r="A36" i="4" l="1"/>
  <c r="E35" i="4"/>
  <c r="B70" i="5"/>
  <c r="S69" i="5"/>
  <c r="A37" i="4" l="1"/>
  <c r="E36" i="4"/>
  <c r="B71" i="5"/>
  <c r="S70" i="5"/>
  <c r="A38" i="4" l="1"/>
  <c r="E37" i="4"/>
  <c r="B72" i="5"/>
  <c r="S71" i="5"/>
  <c r="A39" i="4" l="1"/>
  <c r="E38" i="4"/>
  <c r="B73" i="5"/>
  <c r="S72" i="5"/>
  <c r="A40" i="4" l="1"/>
  <c r="E39" i="4"/>
  <c r="B74" i="5"/>
  <c r="S73" i="5"/>
  <c r="E40" i="4" l="1"/>
  <c r="A41" i="4"/>
  <c r="B75" i="5"/>
  <c r="S74" i="5"/>
  <c r="A42" i="4" l="1"/>
  <c r="E41" i="4"/>
  <c r="B76" i="5"/>
  <c r="S75" i="5"/>
  <c r="A43" i="4" l="1"/>
  <c r="E42" i="4"/>
  <c r="B77" i="5"/>
  <c r="S76" i="5"/>
  <c r="E43" i="4" l="1"/>
  <c r="A44" i="4"/>
  <c r="B78" i="5"/>
  <c r="S77" i="5"/>
  <c r="A45" i="4" l="1"/>
  <c r="E44" i="4"/>
  <c r="B79" i="5"/>
  <c r="S78" i="5"/>
  <c r="A46" i="4" l="1"/>
  <c r="E45" i="4"/>
  <c r="B80" i="5"/>
  <c r="S79" i="5"/>
  <c r="A47" i="4" l="1"/>
  <c r="E46" i="4"/>
  <c r="B81" i="5"/>
  <c r="S80" i="5"/>
  <c r="E47" i="4" l="1"/>
  <c r="A48" i="4"/>
  <c r="B82" i="5"/>
  <c r="S81" i="5"/>
  <c r="A49" i="4" l="1"/>
  <c r="E48" i="4"/>
  <c r="B83" i="5"/>
  <c r="S82" i="5"/>
  <c r="A50" i="4" l="1"/>
  <c r="E49" i="4"/>
  <c r="B84" i="5"/>
  <c r="S83" i="5"/>
  <c r="A51" i="4" l="1"/>
  <c r="E50" i="4"/>
  <c r="B85" i="5"/>
  <c r="S84" i="5"/>
  <c r="A52" i="4" l="1"/>
  <c r="E51" i="4"/>
  <c r="B86" i="5"/>
  <c r="S85" i="5"/>
  <c r="E52" i="4" l="1"/>
  <c r="A53" i="4"/>
  <c r="B87" i="5"/>
  <c r="S86" i="5"/>
  <c r="A54" i="4" l="1"/>
  <c r="E53" i="4"/>
  <c r="B88" i="5"/>
  <c r="S87" i="5"/>
  <c r="A55" i="4" l="1"/>
  <c r="E54" i="4"/>
  <c r="S88" i="5"/>
  <c r="B89" i="5"/>
  <c r="E55" i="4" l="1"/>
  <c r="A56" i="4"/>
  <c r="B90" i="5"/>
  <c r="S89" i="5"/>
  <c r="A57" i="4" l="1"/>
  <c r="E56" i="4"/>
  <c r="S90" i="5"/>
  <c r="B91" i="5"/>
  <c r="A58" i="4" l="1"/>
  <c r="E57" i="4"/>
  <c r="S91" i="5"/>
  <c r="B92" i="5"/>
  <c r="E58" i="4" l="1"/>
  <c r="A59" i="4"/>
  <c r="B93" i="5"/>
  <c r="S92" i="5"/>
  <c r="A61" i="4" l="1"/>
  <c r="E59" i="4"/>
  <c r="B94" i="5"/>
  <c r="S93" i="5"/>
  <c r="A62" i="4" l="1"/>
  <c r="E61" i="4"/>
  <c r="B95" i="5"/>
  <c r="S94" i="5"/>
  <c r="E62" i="4" l="1"/>
  <c r="A63" i="4"/>
  <c r="S95" i="5"/>
  <c r="B96" i="5"/>
  <c r="E63" i="4" l="1"/>
  <c r="A64" i="4"/>
  <c r="B97" i="5"/>
  <c r="S96" i="5"/>
  <c r="E64" i="4" l="1"/>
  <c r="A65" i="4"/>
  <c r="S97" i="5"/>
  <c r="B98" i="5"/>
  <c r="E65" i="4" l="1"/>
  <c r="A66" i="4"/>
  <c r="B99" i="5"/>
  <c r="S98" i="5"/>
  <c r="A67" i="4" l="1"/>
  <c r="E66" i="4"/>
  <c r="B100" i="5"/>
  <c r="S99" i="5"/>
  <c r="A68" i="4" l="1"/>
  <c r="E67" i="4"/>
  <c r="B101" i="5"/>
  <c r="S100" i="5"/>
  <c r="A69" i="4" l="1"/>
  <c r="E68" i="4"/>
  <c r="B102" i="5"/>
  <c r="S101" i="5"/>
  <c r="E69" i="4" l="1"/>
  <c r="A70" i="4"/>
  <c r="S102" i="5"/>
  <c r="B103" i="5"/>
  <c r="A71" i="4" l="1"/>
  <c r="E70" i="4"/>
  <c r="B104" i="5"/>
  <c r="S103" i="5"/>
  <c r="E71" i="4" l="1"/>
  <c r="A72" i="4"/>
  <c r="S104" i="5"/>
  <c r="B105" i="5"/>
  <c r="B106" i="5" s="1"/>
  <c r="S106" i="5" s="1"/>
  <c r="A73" i="4" l="1"/>
  <c r="E72" i="4"/>
  <c r="S105" i="5"/>
  <c r="E73" i="4" l="1"/>
  <c r="A74" i="4"/>
  <c r="B107" i="5"/>
  <c r="B108" i="5" s="1"/>
  <c r="S108" i="5" l="1"/>
  <c r="B109" i="5"/>
  <c r="A75" i="4"/>
  <c r="E74" i="4"/>
  <c r="S107" i="5"/>
  <c r="S109" i="5" l="1"/>
  <c r="B110" i="5"/>
  <c r="E75" i="4"/>
  <c r="A76" i="4"/>
  <c r="S110" i="5" l="1"/>
  <c r="B111" i="5"/>
  <c r="E76" i="4"/>
  <c r="A77" i="4"/>
  <c r="S111" i="5" l="1"/>
  <c r="B112" i="5"/>
  <c r="E77" i="4"/>
  <c r="A78" i="4"/>
  <c r="S112" i="5" l="1"/>
  <c r="B113" i="5"/>
  <c r="A79" i="4"/>
  <c r="E78" i="4"/>
  <c r="S113" i="5" l="1"/>
  <c r="B114" i="5"/>
  <c r="E79" i="4"/>
  <c r="A80" i="4"/>
  <c r="S114" i="5" l="1"/>
  <c r="B115" i="5"/>
  <c r="A81" i="4"/>
  <c r="E80" i="4"/>
  <c r="S115" i="5" l="1"/>
  <c r="B116" i="5"/>
  <c r="E81" i="4"/>
  <c r="A82" i="4"/>
  <c r="S116" i="5" l="1"/>
  <c r="B117" i="5"/>
  <c r="A83" i="4"/>
  <c r="E82" i="4"/>
  <c r="S117" i="5" l="1"/>
  <c r="B118" i="5"/>
  <c r="E83" i="4"/>
  <c r="A84" i="4"/>
  <c r="S118" i="5" l="1"/>
  <c r="B119" i="5"/>
  <c r="E84" i="4"/>
  <c r="A85" i="4"/>
  <c r="S119" i="5" l="1"/>
  <c r="B120" i="5"/>
  <c r="E85" i="4"/>
  <c r="A86" i="4"/>
  <c r="S120" i="5" l="1"/>
  <c r="B121" i="5"/>
  <c r="A87" i="4"/>
  <c r="E86" i="4"/>
  <c r="S121" i="5" l="1"/>
  <c r="B122" i="5"/>
  <c r="A88" i="4"/>
  <c r="E87" i="4"/>
  <c r="S122" i="5" l="1"/>
  <c r="B123" i="5"/>
  <c r="A89" i="4"/>
  <c r="E88" i="4"/>
  <c r="S123" i="5" l="1"/>
  <c r="B124" i="5"/>
  <c r="S124" i="5" s="1"/>
  <c r="E89" i="4"/>
  <c r="A90" i="4"/>
  <c r="A91" i="4" l="1"/>
  <c r="E90" i="4"/>
  <c r="A92" i="4" l="1"/>
  <c r="E91" i="4"/>
  <c r="B125" i="5"/>
  <c r="E92" i="4" l="1"/>
  <c r="A93" i="4"/>
  <c r="S125" i="5"/>
  <c r="B126" i="5"/>
  <c r="A94" i="4" l="1"/>
  <c r="E93" i="4"/>
  <c r="B127" i="5"/>
  <c r="S126" i="5"/>
  <c r="A95" i="4" l="1"/>
  <c r="E94" i="4"/>
  <c r="S127" i="5"/>
  <c r="B128" i="5"/>
  <c r="E95" i="4" l="1"/>
  <c r="A96" i="4"/>
  <c r="B129" i="5"/>
  <c r="S128" i="5"/>
  <c r="A97" i="4" l="1"/>
  <c r="E96" i="4"/>
  <c r="S129" i="5"/>
  <c r="B130" i="5"/>
  <c r="E97" i="4" l="1"/>
  <c r="A98" i="4"/>
  <c r="S130" i="5"/>
  <c r="B131" i="5"/>
  <c r="E98" i="4" l="1"/>
  <c r="A99" i="4"/>
  <c r="B132" i="5"/>
  <c r="S131" i="5"/>
  <c r="A100" i="4" l="1"/>
  <c r="E99" i="4"/>
  <c r="S132" i="5"/>
  <c r="B133" i="5"/>
  <c r="A101" i="4" l="1"/>
  <c r="E100" i="4"/>
  <c r="S133" i="5"/>
  <c r="B134" i="5"/>
  <c r="E101" i="4" l="1"/>
  <c r="A102" i="4"/>
  <c r="S134" i="5"/>
  <c r="B135" i="5"/>
  <c r="A103" i="4" l="1"/>
  <c r="E102" i="4"/>
  <c r="B136" i="5"/>
  <c r="S135" i="5"/>
  <c r="E103" i="4" l="1"/>
  <c r="A104" i="4"/>
  <c r="S136" i="5"/>
  <c r="B137" i="5"/>
  <c r="A105" i="4" l="1"/>
  <c r="E104" i="4"/>
  <c r="B138" i="5"/>
  <c r="S137" i="5"/>
  <c r="A106" i="4" l="1"/>
  <c r="E105" i="4"/>
  <c r="B139" i="5"/>
  <c r="S138" i="5"/>
  <c r="E106" i="4" l="1"/>
  <c r="A107" i="4"/>
  <c r="B140" i="5"/>
  <c r="S139" i="5"/>
  <c r="E107" i="4" l="1"/>
  <c r="A108" i="4"/>
  <c r="B141" i="5"/>
  <c r="S140" i="5"/>
  <c r="E108" i="4" l="1"/>
  <c r="A109" i="4"/>
  <c r="S141" i="5"/>
  <c r="B142" i="5"/>
  <c r="A110" i="4" l="1"/>
  <c r="E109" i="4"/>
  <c r="B143" i="5"/>
  <c r="S142" i="5"/>
  <c r="E110" i="4" l="1"/>
  <c r="A111" i="4"/>
  <c r="B144" i="5"/>
  <c r="S143" i="5"/>
  <c r="A112" i="4" l="1"/>
  <c r="E111" i="4"/>
  <c r="B145" i="5"/>
  <c r="S144" i="5"/>
  <c r="E112" i="4" l="1"/>
  <c r="A113" i="4"/>
  <c r="S145" i="5"/>
  <c r="B146" i="5"/>
  <c r="E113" i="4" l="1"/>
  <c r="A114" i="4"/>
  <c r="S146" i="5"/>
  <c r="B147" i="5"/>
  <c r="A115" i="4" l="1"/>
  <c r="E114" i="4"/>
  <c r="S147" i="5"/>
  <c r="B148" i="5"/>
  <c r="A116" i="4" l="1"/>
  <c r="E115" i="4"/>
  <c r="S148" i="5"/>
  <c r="B149" i="5"/>
  <c r="A117" i="4" l="1"/>
  <c r="E116" i="4"/>
  <c r="S149" i="5"/>
  <c r="B150" i="5"/>
  <c r="E117" i="4" l="1"/>
  <c r="A118" i="4"/>
  <c r="B151" i="5"/>
  <c r="S150" i="5"/>
  <c r="E118" i="4" l="1"/>
  <c r="A119" i="4"/>
  <c r="S151" i="5"/>
  <c r="B152" i="5"/>
  <c r="E119" i="4" l="1"/>
  <c r="A120" i="4"/>
  <c r="B153" i="5"/>
  <c r="S152" i="5"/>
  <c r="A121" i="4" l="1"/>
  <c r="E120" i="4"/>
  <c r="B154" i="5"/>
  <c r="S153" i="5"/>
  <c r="E121" i="4" l="1"/>
  <c r="A122" i="4"/>
  <c r="B155" i="5"/>
  <c r="S154" i="5"/>
  <c r="A123" i="4" l="1"/>
  <c r="E122" i="4"/>
  <c r="S155" i="5"/>
  <c r="B156" i="5"/>
  <c r="E123" i="4" l="1"/>
  <c r="A124" i="4"/>
  <c r="B157" i="5"/>
  <c r="S156" i="5"/>
  <c r="A125" i="4" l="1"/>
  <c r="E124" i="4"/>
  <c r="S157" i="5"/>
  <c r="B158" i="5"/>
  <c r="A126" i="4" l="1"/>
  <c r="E125" i="4"/>
  <c r="S158" i="5"/>
  <c r="B159" i="5"/>
  <c r="E126" i="4" l="1"/>
  <c r="A127" i="4"/>
  <c r="S159" i="5"/>
  <c r="B160" i="5"/>
  <c r="E127" i="4" l="1"/>
  <c r="A128" i="4"/>
  <c r="S160" i="5"/>
  <c r="B161" i="5"/>
  <c r="E128" i="4" l="1"/>
  <c r="A129" i="4"/>
  <c r="B162" i="5"/>
  <c r="S161" i="5"/>
  <c r="A130" i="4" l="1"/>
  <c r="E129" i="4"/>
  <c r="S162" i="5"/>
  <c r="B163" i="5"/>
  <c r="A131" i="4" l="1"/>
  <c r="E130" i="4"/>
  <c r="S163" i="5"/>
  <c r="B164" i="5"/>
  <c r="E131" i="4" l="1"/>
  <c r="A132" i="4"/>
  <c r="S164" i="5"/>
  <c r="B165" i="5"/>
  <c r="A133" i="4" l="1"/>
  <c r="E132" i="4"/>
  <c r="S165" i="5"/>
  <c r="B166" i="5"/>
  <c r="E133" i="4" l="1"/>
  <c r="A134" i="4"/>
  <c r="S166" i="5"/>
  <c r="B167" i="5"/>
  <c r="A135" i="4" l="1"/>
  <c r="E134" i="4"/>
  <c r="S167" i="5"/>
  <c r="B168" i="5"/>
  <c r="A136" i="4" l="1"/>
  <c r="E135" i="4"/>
  <c r="S168" i="5"/>
  <c r="B169" i="5"/>
  <c r="E136" i="4" l="1"/>
  <c r="A137" i="4"/>
  <c r="B170" i="5"/>
  <c r="S169" i="5"/>
  <c r="A138" i="4" l="1"/>
  <c r="E137" i="4"/>
  <c r="B171" i="5"/>
  <c r="S170" i="5"/>
  <c r="A139" i="4" l="1"/>
  <c r="E138" i="4"/>
  <c r="B172" i="5"/>
  <c r="S171" i="5"/>
  <c r="E139" i="4" l="1"/>
  <c r="A140" i="4"/>
  <c r="S172" i="5"/>
  <c r="B173" i="5"/>
  <c r="A141" i="4" l="1"/>
  <c r="E140" i="4"/>
  <c r="S173" i="5"/>
  <c r="B174" i="5"/>
  <c r="A142" i="4" l="1"/>
  <c r="E141" i="4"/>
  <c r="B175" i="5"/>
  <c r="S174" i="5"/>
  <c r="E142" i="4" l="1"/>
  <c r="A143" i="4"/>
  <c r="B176" i="5"/>
  <c r="S175" i="5"/>
  <c r="E143" i="4" l="1"/>
  <c r="A144" i="4"/>
  <c r="S176" i="5"/>
  <c r="B177" i="5"/>
  <c r="A145" i="4" l="1"/>
  <c r="E144" i="4"/>
  <c r="S177" i="5"/>
  <c r="B178" i="5"/>
  <c r="A146" i="4" l="1"/>
  <c r="E145" i="4"/>
  <c r="B179" i="5"/>
  <c r="S178" i="5"/>
  <c r="A147" i="4" l="1"/>
  <c r="E146" i="4"/>
  <c r="S179" i="5"/>
  <c r="B180" i="5"/>
  <c r="E147" i="4" l="1"/>
  <c r="A148" i="4"/>
  <c r="S180" i="5"/>
  <c r="B181" i="5"/>
  <c r="E148" i="4" l="1"/>
  <c r="A149" i="4"/>
  <c r="S181" i="5"/>
  <c r="B182" i="5"/>
  <c r="A150" i="4" l="1"/>
  <c r="E149" i="4"/>
  <c r="S182" i="5"/>
  <c r="B183" i="5"/>
  <c r="E150" i="4" l="1"/>
  <c r="A151" i="4"/>
  <c r="S183" i="5"/>
  <c r="B184" i="5"/>
  <c r="E151" i="4" l="1"/>
  <c r="A152" i="4"/>
  <c r="S184" i="5"/>
  <c r="B185" i="5"/>
  <c r="E152" i="4" l="1"/>
  <c r="A153" i="4"/>
  <c r="S185" i="5"/>
  <c r="B186" i="5"/>
  <c r="A154" i="4" l="1"/>
  <c r="E153" i="4"/>
  <c r="S186" i="5"/>
  <c r="B187" i="5"/>
  <c r="E154" i="4" l="1"/>
  <c r="A155" i="4"/>
  <c r="S187" i="5"/>
  <c r="B188" i="5"/>
  <c r="A156" i="4" l="1"/>
  <c r="E155" i="4"/>
  <c r="S188" i="5"/>
  <c r="B189" i="5"/>
  <c r="E156" i="4" l="1"/>
  <c r="A157" i="4"/>
  <c r="S189" i="5"/>
  <c r="B190" i="5"/>
  <c r="A158" i="4" l="1"/>
  <c r="E157" i="4"/>
  <c r="S190" i="5"/>
  <c r="B191" i="5"/>
  <c r="E158" i="4" l="1"/>
  <c r="A159" i="4"/>
  <c r="B192" i="5"/>
  <c r="S191" i="5"/>
  <c r="A160" i="4" l="1"/>
  <c r="E159" i="4"/>
  <c r="S192" i="5"/>
  <c r="B193" i="5"/>
  <c r="E160" i="4" l="1"/>
  <c r="A161" i="4"/>
  <c r="S193" i="5"/>
  <c r="B194" i="5"/>
  <c r="A162" i="4" l="1"/>
  <c r="E161" i="4"/>
  <c r="S194" i="5"/>
  <c r="B195" i="5"/>
  <c r="E162" i="4" l="1"/>
  <c r="A163" i="4"/>
  <c r="S195" i="5"/>
  <c r="B196" i="5"/>
  <c r="E163" i="4" l="1"/>
  <c r="A164" i="4"/>
  <c r="S196" i="5"/>
  <c r="B197" i="5"/>
  <c r="A165" i="4" l="1"/>
  <c r="E164" i="4"/>
  <c r="B198" i="5"/>
  <c r="S197" i="5"/>
  <c r="A166" i="4" l="1"/>
  <c r="E165" i="4"/>
  <c r="S198" i="5"/>
  <c r="B199" i="5"/>
  <c r="E166" i="4" l="1"/>
  <c r="A167" i="4"/>
  <c r="S199" i="5"/>
  <c r="B200" i="5"/>
  <c r="A168" i="4" l="1"/>
  <c r="E167" i="4"/>
  <c r="S200" i="5"/>
  <c r="B201" i="5"/>
  <c r="E168" i="4" l="1"/>
  <c r="A169" i="4"/>
  <c r="S201" i="5"/>
  <c r="B202" i="5"/>
  <c r="A170" i="4" l="1"/>
  <c r="E169" i="4"/>
  <c r="S202" i="5"/>
  <c r="B203" i="5"/>
  <c r="A171" i="4" l="1"/>
  <c r="E170" i="4"/>
  <c r="S203" i="5"/>
  <c r="B204" i="5"/>
  <c r="E171" i="4" l="1"/>
  <c r="A172" i="4"/>
  <c r="S204" i="5"/>
  <c r="B205" i="5"/>
  <c r="A173" i="4" l="1"/>
  <c r="E172" i="4"/>
  <c r="S205" i="5"/>
  <c r="B206" i="5"/>
  <c r="A174" i="4" l="1"/>
  <c r="E173" i="4"/>
  <c r="B207" i="5"/>
  <c r="S206" i="5"/>
  <c r="A175" i="4" l="1"/>
  <c r="E174" i="4"/>
  <c r="B208" i="5"/>
  <c r="S207" i="5"/>
  <c r="A176" i="4" l="1"/>
  <c r="E175" i="4"/>
  <c r="S208" i="5"/>
  <c r="B209" i="5"/>
  <c r="E176" i="4" l="1"/>
  <c r="A177" i="4"/>
  <c r="B210" i="5"/>
  <c r="S209" i="5"/>
  <c r="E177" i="4" l="1"/>
  <c r="A178" i="4"/>
  <c r="B211" i="5"/>
  <c r="S210" i="5"/>
  <c r="A179" i="4" l="1"/>
  <c r="E178" i="4"/>
  <c r="S211" i="5"/>
  <c r="B212" i="5"/>
  <c r="A180" i="4" l="1"/>
  <c r="E179" i="4"/>
  <c r="B213" i="5"/>
  <c r="S212" i="5"/>
  <c r="E180" i="4" l="1"/>
  <c r="A181" i="4"/>
  <c r="B214" i="5"/>
  <c r="S213" i="5"/>
  <c r="E181" i="4" l="1"/>
  <c r="A182" i="4"/>
  <c r="B215" i="5"/>
  <c r="S214" i="5"/>
  <c r="A183" i="4" l="1"/>
  <c r="E182" i="4"/>
  <c r="S215" i="5"/>
  <c r="B216" i="5"/>
  <c r="A184" i="4" l="1"/>
  <c r="E183" i="4"/>
  <c r="B217" i="5"/>
  <c r="S216" i="5"/>
  <c r="A185" i="4" l="1"/>
  <c r="E184" i="4"/>
  <c r="S217" i="5"/>
  <c r="B218" i="5"/>
  <c r="E185" i="4" l="1"/>
  <c r="A186" i="4"/>
  <c r="B219" i="5"/>
  <c r="S218" i="5"/>
  <c r="A187" i="4" l="1"/>
  <c r="E186" i="4"/>
  <c r="B220" i="5"/>
  <c r="S219" i="5"/>
  <c r="E187" i="4" l="1"/>
  <c r="A188" i="4"/>
  <c r="S220" i="5"/>
  <c r="B221" i="5"/>
  <c r="A189" i="4" l="1"/>
  <c r="E188" i="4"/>
  <c r="S221" i="5"/>
  <c r="B222" i="5"/>
  <c r="E189" i="4" l="1"/>
  <c r="A190" i="4"/>
  <c r="B223" i="5"/>
  <c r="S222" i="5"/>
  <c r="A191" i="4" l="1"/>
  <c r="E190" i="4"/>
  <c r="S223" i="5"/>
  <c r="B224" i="5"/>
  <c r="E191" i="4" l="1"/>
  <c r="A192" i="4"/>
  <c r="S224" i="5"/>
  <c r="B225" i="5"/>
  <c r="E192" i="4" l="1"/>
  <c r="A193" i="4"/>
  <c r="B226" i="5"/>
  <c r="S225" i="5"/>
  <c r="E193" i="4" l="1"/>
  <c r="A194" i="4"/>
  <c r="S226" i="5"/>
  <c r="B227" i="5"/>
  <c r="A195" i="4" l="1"/>
  <c r="E194" i="4"/>
  <c r="S227" i="5"/>
  <c r="B228" i="5"/>
  <c r="A196" i="4" l="1"/>
  <c r="E195" i="4"/>
  <c r="S228" i="5"/>
  <c r="B229" i="5"/>
  <c r="E196" i="4" l="1"/>
  <c r="A197" i="4"/>
  <c r="S229" i="5"/>
  <c r="B230" i="5"/>
  <c r="E197" i="4" l="1"/>
  <c r="A198" i="4"/>
  <c r="S230" i="5"/>
  <c r="B231" i="5"/>
  <c r="A199" i="4" l="1"/>
  <c r="E198" i="4"/>
  <c r="S231" i="5"/>
  <c r="B232" i="5"/>
  <c r="E199" i="4" l="1"/>
  <c r="A200" i="4"/>
  <c r="S232" i="5"/>
  <c r="B233" i="5"/>
  <c r="A201" i="4" l="1"/>
  <c r="E200" i="4"/>
  <c r="S233" i="5"/>
  <c r="B234" i="5"/>
  <c r="A202" i="4" l="1"/>
  <c r="E201" i="4"/>
  <c r="S234" i="5"/>
  <c r="B235" i="5"/>
  <c r="A203" i="4" l="1"/>
  <c r="E202" i="4"/>
  <c r="S235" i="5"/>
  <c r="B236" i="5"/>
  <c r="E203" i="4" l="1"/>
  <c r="A204" i="4"/>
  <c r="S236" i="5"/>
  <c r="B237" i="5"/>
  <c r="A205" i="4" l="1"/>
  <c r="E204" i="4"/>
  <c r="B238" i="5"/>
  <c r="S237" i="5"/>
  <c r="A206" i="4" l="1"/>
  <c r="E205" i="4"/>
  <c r="S238" i="5"/>
  <c r="B239" i="5"/>
  <c r="A207" i="4" l="1"/>
  <c r="E206" i="4"/>
  <c r="S239" i="5"/>
  <c r="B240" i="5"/>
  <c r="A208" i="4" l="1"/>
  <c r="E207" i="4"/>
  <c r="B241" i="5"/>
  <c r="S240" i="5"/>
  <c r="E208" i="4" l="1"/>
  <c r="A209" i="4"/>
  <c r="S241" i="5"/>
  <c r="B242" i="5"/>
  <c r="E209" i="4" l="1"/>
  <c r="A210" i="4"/>
  <c r="S242" i="5"/>
  <c r="B243" i="5"/>
  <c r="A211" i="4" l="1"/>
  <c r="E210" i="4"/>
  <c r="S243" i="5"/>
  <c r="B244" i="5"/>
  <c r="A212" i="4" l="1"/>
  <c r="E211" i="4"/>
  <c r="S244" i="5"/>
  <c r="B245" i="5"/>
  <c r="A213" i="4" l="1"/>
  <c r="E212" i="4"/>
  <c r="S245" i="5"/>
  <c r="B246" i="5"/>
  <c r="E213" i="4" l="1"/>
  <c r="A214" i="4"/>
  <c r="B247" i="5"/>
  <c r="S246" i="5"/>
  <c r="A215" i="4" l="1"/>
  <c r="E214" i="4"/>
  <c r="S247" i="5"/>
  <c r="B248" i="5"/>
  <c r="E215" i="4" l="1"/>
  <c r="A216" i="4"/>
  <c r="S248" i="5"/>
  <c r="B249" i="5"/>
  <c r="A217" i="4" l="1"/>
  <c r="E216" i="4"/>
  <c r="B250" i="5"/>
  <c r="S249" i="5"/>
  <c r="E217" i="4" l="1"/>
  <c r="A218" i="4"/>
  <c r="B251" i="5"/>
  <c r="S250" i="5"/>
  <c r="A219" i="4" l="1"/>
  <c r="E218" i="4"/>
  <c r="S251" i="5"/>
  <c r="B252" i="5"/>
  <c r="E219" i="4" l="1"/>
  <c r="A220" i="4"/>
  <c r="B253" i="5"/>
  <c r="S252" i="5"/>
  <c r="E220" i="4" l="1"/>
  <c r="A221" i="4"/>
  <c r="B254" i="5"/>
  <c r="S253" i="5"/>
  <c r="A222" i="4" l="1"/>
  <c r="E221" i="4"/>
  <c r="S254" i="5"/>
  <c r="B255" i="5"/>
  <c r="A223" i="4" l="1"/>
  <c r="E222" i="4"/>
  <c r="S255" i="5"/>
  <c r="B256" i="5"/>
  <c r="E223" i="4" l="1"/>
  <c r="A224" i="4"/>
  <c r="B257" i="5"/>
  <c r="S256" i="5"/>
  <c r="E224" i="4" l="1"/>
  <c r="A225" i="4"/>
  <c r="B258" i="5"/>
  <c r="S257" i="5"/>
  <c r="E225" i="4" l="1"/>
  <c r="A226" i="4"/>
  <c r="B259" i="5"/>
  <c r="S258" i="5"/>
  <c r="A227" i="4" l="1"/>
  <c r="E226" i="4"/>
  <c r="B260" i="5"/>
  <c r="S259" i="5"/>
  <c r="A228" i="4" l="1"/>
  <c r="E227" i="4"/>
  <c r="S260" i="5"/>
  <c r="B261" i="5"/>
  <c r="A229" i="4" l="1"/>
  <c r="E228" i="4"/>
  <c r="B262" i="5"/>
  <c r="S261" i="5"/>
  <c r="E229" i="4" l="1"/>
  <c r="A230" i="4"/>
  <c r="S262" i="5"/>
  <c r="B263" i="5"/>
  <c r="A231" i="4" l="1"/>
  <c r="E230" i="4"/>
  <c r="B264" i="5"/>
  <c r="S263" i="5"/>
  <c r="A232" i="4" l="1"/>
  <c r="E231" i="4"/>
  <c r="B265" i="5"/>
  <c r="S264" i="5"/>
  <c r="A233" i="4" l="1"/>
  <c r="E232" i="4"/>
  <c r="S265" i="5"/>
  <c r="B266" i="5"/>
  <c r="E233" i="4" l="1"/>
  <c r="A234" i="4"/>
  <c r="S266" i="5"/>
  <c r="B267" i="5"/>
  <c r="A235" i="4" l="1"/>
  <c r="E234" i="4"/>
  <c r="S267" i="5"/>
  <c r="B268" i="5"/>
  <c r="E235" i="4" l="1"/>
  <c r="A236" i="4"/>
  <c r="S268" i="5"/>
  <c r="B269" i="5"/>
  <c r="A237" i="4" l="1"/>
  <c r="E236" i="4"/>
  <c r="S269" i="5"/>
  <c r="B270" i="5"/>
  <c r="A238" i="4" l="1"/>
  <c r="E237" i="4"/>
  <c r="B271" i="5"/>
  <c r="S270" i="5"/>
  <c r="A239" i="4" l="1"/>
  <c r="E238" i="4"/>
  <c r="S271" i="5"/>
  <c r="B272" i="5"/>
  <c r="E239" i="4" l="1"/>
  <c r="A240" i="4"/>
  <c r="B273" i="5"/>
  <c r="S272" i="5"/>
  <c r="E240" i="4" l="1"/>
  <c r="A241" i="4"/>
  <c r="S273" i="5"/>
  <c r="B274" i="5"/>
  <c r="A242" i="4" l="1"/>
  <c r="E241" i="4"/>
  <c r="B275" i="5"/>
  <c r="S274" i="5"/>
  <c r="A243" i="4" l="1"/>
  <c r="E242" i="4"/>
  <c r="S275" i="5"/>
  <c r="B276" i="5"/>
  <c r="A244" i="4" l="1"/>
  <c r="E243" i="4"/>
  <c r="S276" i="5"/>
  <c r="B277" i="5"/>
  <c r="A245" i="4" l="1"/>
  <c r="E244" i="4"/>
  <c r="S277" i="5"/>
  <c r="B278" i="5"/>
  <c r="E245" i="4" l="1"/>
  <c r="A246" i="4"/>
  <c r="S278" i="5"/>
  <c r="B279" i="5"/>
  <c r="A247" i="4" l="1"/>
  <c r="E246" i="4"/>
  <c r="B280" i="5"/>
  <c r="S279" i="5"/>
  <c r="E247" i="4" l="1"/>
  <c r="A248" i="4"/>
  <c r="S280" i="5"/>
  <c r="B281" i="5"/>
  <c r="A249" i="4" l="1"/>
  <c r="E248" i="4"/>
  <c r="S281" i="5"/>
  <c r="B282" i="5"/>
  <c r="E249" i="4" l="1"/>
  <c r="A250" i="4"/>
  <c r="S282" i="5"/>
  <c r="B283" i="5"/>
  <c r="A251" i="4" l="1"/>
  <c r="E250" i="4"/>
  <c r="B284" i="5"/>
  <c r="S283" i="5"/>
  <c r="E251" i="4" l="1"/>
  <c r="A252" i="4"/>
  <c r="B285" i="5"/>
  <c r="S284" i="5"/>
  <c r="A253" i="4" l="1"/>
  <c r="E252" i="4"/>
  <c r="B286" i="5"/>
  <c r="S285" i="5"/>
  <c r="E253" i="4" l="1"/>
  <c r="A254" i="4"/>
  <c r="S286" i="5"/>
  <c r="B287" i="5"/>
  <c r="A255" i="4" l="1"/>
  <c r="E254" i="4"/>
  <c r="B288" i="5"/>
  <c r="S287" i="5"/>
  <c r="A256" i="4" l="1"/>
  <c r="E255" i="4"/>
  <c r="S288" i="5"/>
  <c r="B289" i="5"/>
  <c r="E256" i="4" l="1"/>
  <c r="A257" i="4"/>
  <c r="B290" i="5"/>
  <c r="S289" i="5"/>
  <c r="E257" i="4" l="1"/>
  <c r="A258" i="4"/>
  <c r="A259" i="4" s="1"/>
  <c r="S290" i="5"/>
  <c r="B291" i="5"/>
  <c r="E259" i="4" l="1"/>
  <c r="A260" i="4"/>
  <c r="E258" i="4"/>
  <c r="S291" i="5"/>
  <c r="B292" i="5"/>
  <c r="A261" i="4" l="1"/>
  <c r="E260" i="4"/>
  <c r="B293" i="5"/>
  <c r="S292" i="5"/>
  <c r="E261" i="4" l="1"/>
  <c r="A262" i="4"/>
  <c r="S293" i="5"/>
  <c r="B294" i="5"/>
  <c r="A263" i="4" l="1"/>
  <c r="E262" i="4"/>
  <c r="S294" i="5"/>
  <c r="E263" i="4" l="1"/>
  <c r="A264" i="4"/>
  <c r="E264" i="4" l="1"/>
  <c r="A265" i="4"/>
  <c r="E265" i="4" l="1"/>
  <c r="A266" i="4"/>
  <c r="A267" i="4" l="1"/>
  <c r="E266" i="4"/>
  <c r="E267" i="4" l="1"/>
  <c r="A268" i="4"/>
  <c r="A269" i="4" l="1"/>
  <c r="E268" i="4"/>
  <c r="E269" i="4" l="1"/>
  <c r="A270" i="4"/>
  <c r="A271" i="4" l="1"/>
  <c r="E270" i="4"/>
  <c r="E271" i="4" l="1"/>
  <c r="A272" i="4"/>
  <c r="E272" i="4" l="1"/>
  <c r="A273" i="4"/>
  <c r="E273" i="4" l="1"/>
  <c r="A274" i="4"/>
  <c r="E274" i="4" l="1"/>
  <c r="A275" i="4"/>
  <c r="E275" i="4" l="1"/>
  <c r="A276" i="4"/>
  <c r="A277" i="4" l="1"/>
  <c r="E276" i="4"/>
  <c r="E277" i="4" l="1"/>
  <c r="A278" i="4"/>
  <c r="E278" i="4" l="1"/>
  <c r="A279" i="4"/>
  <c r="E279" i="4" l="1"/>
  <c r="A280" i="4"/>
  <c r="E280" i="4" l="1"/>
  <c r="A281" i="4"/>
  <c r="E281" i="4" l="1"/>
  <c r="A282" i="4"/>
  <c r="A283" i="4" l="1"/>
  <c r="E282" i="4"/>
  <c r="E283" i="4" l="1"/>
  <c r="A284" i="4"/>
  <c r="A285" i="4" l="1"/>
  <c r="E284" i="4"/>
  <c r="E285" i="4" l="1"/>
  <c r="A286" i="4"/>
  <c r="A287" i="4" l="1"/>
  <c r="E286" i="4"/>
  <c r="A288" i="4" l="1"/>
  <c r="E287" i="4"/>
  <c r="A289" i="4" l="1"/>
  <c r="E288" i="4"/>
  <c r="E289" i="4" l="1"/>
  <c r="A290" i="4"/>
  <c r="A291" i="4" l="1"/>
  <c r="E290" i="4"/>
  <c r="A292" i="4" l="1"/>
  <c r="E291" i="4"/>
  <c r="A293" i="4" l="1"/>
  <c r="E292" i="4"/>
  <c r="A294" i="4" l="1"/>
  <c r="E293" i="4"/>
  <c r="A295" i="4" l="1"/>
  <c r="E294" i="4"/>
  <c r="A296" i="4" l="1"/>
  <c r="E295" i="4"/>
  <c r="A297" i="4" l="1"/>
  <c r="E296" i="4"/>
  <c r="A298" i="4" l="1"/>
  <c r="E298" i="4" s="1"/>
  <c r="E297" i="4"/>
</calcChain>
</file>

<file path=xl/sharedStrings.xml><?xml version="1.0" encoding="utf-8"?>
<sst xmlns="http://schemas.openxmlformats.org/spreadsheetml/2006/main" count="362" uniqueCount="230">
  <si>
    <t>EQUIPE 1</t>
  </si>
  <si>
    <t>EQUIPE 2</t>
  </si>
  <si>
    <t>EQUIPE 3</t>
  </si>
  <si>
    <t>EQUIPE 4</t>
  </si>
  <si>
    <t>DOMICILE</t>
  </si>
  <si>
    <t>EXTERIEUR</t>
  </si>
  <si>
    <t>DATE</t>
  </si>
  <si>
    <t>EQUIPE</t>
  </si>
  <si>
    <t>Benj-Pous Poule A</t>
  </si>
  <si>
    <t>Minimes - Poule B</t>
  </si>
  <si>
    <t>COMPETITION WEEK-END</t>
  </si>
  <si>
    <t>MINIMES  (B1)</t>
  </si>
  <si>
    <t>CHAMPIONNAT  JEUNES  AGR</t>
  </si>
  <si>
    <t>AUTRES COMPETIONS                                 OU INTERVENTIONS</t>
  </si>
  <si>
    <t>Benjamins</t>
  </si>
  <si>
    <t>Minimes</t>
  </si>
  <si>
    <t>2ème TOUR CRITERIUM LATT</t>
  </si>
  <si>
    <t>1er TOUR CHAMP. JEUNES LATT</t>
  </si>
  <si>
    <t>2ème TOUR CHAMP. JEUNES LATT</t>
  </si>
  <si>
    <t>3ème TOUR CRITERIUM LATT</t>
  </si>
  <si>
    <t>3ème TOUR CHAMP. JEUNES LATT</t>
  </si>
  <si>
    <t>CHAMP. DU BAS-RHIN LATT</t>
  </si>
  <si>
    <t>FINALES DEP. CHAMP. JEUNES LATT</t>
  </si>
  <si>
    <t>CHAMPIONNATS D'ALSACE LATT</t>
  </si>
  <si>
    <t>TOP 12 JEUNES LATT</t>
  </si>
  <si>
    <t>CALENDRIER  JEUNES  LAURENTIA  -  SAISON  2016 - 2017</t>
  </si>
  <si>
    <t>TOP REG. DE DETECTION LATT</t>
  </si>
  <si>
    <t>4ème TOUR CRITERIUM LATT</t>
  </si>
  <si>
    <t>FINALES REG. CHAMP. JEUNES LATT</t>
  </si>
  <si>
    <t>INTER COMITES</t>
  </si>
  <si>
    <t>INTERNAT. JEUNES D'ALSACE</t>
  </si>
  <si>
    <t>BENJAMINS (B2)</t>
  </si>
  <si>
    <t>Cadets</t>
  </si>
  <si>
    <t>Cyril</t>
  </si>
  <si>
    <t>Marvin</t>
  </si>
  <si>
    <t>Léo</t>
  </si>
  <si>
    <t>Tuan</t>
  </si>
  <si>
    <t>Jonathan</t>
  </si>
  <si>
    <t>Tom A</t>
  </si>
  <si>
    <t>Guillaume</t>
  </si>
  <si>
    <t>Régis</t>
  </si>
  <si>
    <t>Julien</t>
  </si>
  <si>
    <t>Lucas</t>
  </si>
  <si>
    <t>Antoine</t>
  </si>
  <si>
    <t>Paul R</t>
  </si>
  <si>
    <t>Emiline</t>
  </si>
  <si>
    <t>Bastien</t>
  </si>
  <si>
    <t>Roméo</t>
  </si>
  <si>
    <t>Nino</t>
  </si>
  <si>
    <t>Paul S</t>
  </si>
  <si>
    <t>Poussines</t>
  </si>
  <si>
    <t>Valentin</t>
  </si>
  <si>
    <t>Flora</t>
  </si>
  <si>
    <t>Léa</t>
  </si>
  <si>
    <t>Lola</t>
  </si>
  <si>
    <t>B2 - GERSTHEIM 4</t>
  </si>
  <si>
    <t>NORDHOUSE 2 - B2</t>
  </si>
  <si>
    <t>ROSSFELD 1 - B2</t>
  </si>
  <si>
    <t>B2 - LIEPVRE 2</t>
  </si>
  <si>
    <t>NORDHOUSE 1 - B2</t>
  </si>
  <si>
    <t>GERSTHEIM 4 - B2</t>
  </si>
  <si>
    <t>B2 - NORDHOUSE 2</t>
  </si>
  <si>
    <t>B2 - ROSSFELD 1</t>
  </si>
  <si>
    <t>LIEPVRE 2 - B2</t>
  </si>
  <si>
    <t>B2 - NORDHOUSE 1</t>
  </si>
  <si>
    <t>SCHERWILLER 1 - B1</t>
  </si>
  <si>
    <t>B1 - LIPSHEIM 1</t>
  </si>
  <si>
    <t>GERSTHEIM 1 - B1</t>
  </si>
  <si>
    <t>B1 - GERSTHEIM 2</t>
  </si>
  <si>
    <t>GERSTHEIM 3 - B1</t>
  </si>
  <si>
    <t>LIEPVRE 1 - B1</t>
  </si>
  <si>
    <t>B1 - SCHERWILLER 1</t>
  </si>
  <si>
    <t>LIPSHEIM 1 - B1</t>
  </si>
  <si>
    <t>B1 - GERSTHEIM 1</t>
  </si>
  <si>
    <t>GERSTHEIM 2 - B1</t>
  </si>
  <si>
    <t>B1 - GERSTHEIM 3</t>
  </si>
  <si>
    <t>B1 - LIEPVRE 1</t>
  </si>
  <si>
    <t>NICOLAS</t>
  </si>
  <si>
    <t>SEBASTIEN</t>
  </si>
  <si>
    <t>INDIVIDUELS SECTEUR AGR</t>
  </si>
  <si>
    <r>
      <t xml:space="preserve"> INDIVIDUELS DEPART. AGR   </t>
    </r>
    <r>
      <rPr>
        <sz val="12"/>
        <rFont val="Segoe UI Light"/>
        <family val="2"/>
      </rPr>
      <t>Hall AGR</t>
    </r>
  </si>
  <si>
    <t>1er TOUR CRITERIUM LATT                 1er TOUR PERF. JEUNES AGR</t>
  </si>
  <si>
    <t>2ème TOUR PERF. JEUNES AGR</t>
  </si>
  <si>
    <t>3ème TOUR PERF. JEUNES AGR</t>
  </si>
  <si>
    <t>4ème TOUR PERF. JEUNES AGR</t>
  </si>
  <si>
    <t>Finales PERF. JEUNES AGR</t>
  </si>
  <si>
    <t>FINALES DEP. CHAMP. JEUNES AGR</t>
  </si>
  <si>
    <r>
      <t xml:space="preserve">INDIV. REGIONAUX AGR   </t>
    </r>
    <r>
      <rPr>
        <sz val="12"/>
        <rFont val="Segoe UI Light"/>
        <family val="2"/>
      </rPr>
      <t>Riedisheim</t>
    </r>
  </si>
  <si>
    <t>LGETT</t>
  </si>
  <si>
    <t>FSCF</t>
  </si>
  <si>
    <t>PROM HONNEUR A</t>
  </si>
  <si>
    <t>EQUIPE 5</t>
  </si>
  <si>
    <t>CADETS A</t>
  </si>
  <si>
    <t>INTERVENANT</t>
  </si>
  <si>
    <t>COMPET LE WEEK-END</t>
  </si>
  <si>
    <t>HONNEUR C</t>
  </si>
  <si>
    <t>MINIMES (B1)</t>
  </si>
  <si>
    <t>EQUIPE 6</t>
  </si>
  <si>
    <t>Ph1 GE2 11 / Ph2 GE1 6</t>
  </si>
  <si>
    <t>Ph1 GE3 15 / Ph2 GE3 9</t>
  </si>
  <si>
    <t>Ph1 GE4 17/ Ph2 GE4 14</t>
  </si>
  <si>
    <t>Ph1 GE7 18 / Ph2 GE6 17</t>
  </si>
  <si>
    <t>Ph1 GE7 24 / Ph2 GE7 22</t>
  </si>
  <si>
    <t>Ph1 GE7 22 / Ph2 GE7 23</t>
  </si>
  <si>
    <t>CALENDRIER  GENERAL  LAURENTIA BENFELD TENNIS DE TABLE  -  SAISON  2022 - 2023</t>
  </si>
  <si>
    <t>PROM EXCELLENVCE B</t>
  </si>
  <si>
    <t>A.U.S. 1</t>
  </si>
  <si>
    <t>A.P.I.G. 1</t>
  </si>
  <si>
    <t>ESCHAU 1</t>
  </si>
  <si>
    <t>ROSSFELD 2</t>
  </si>
  <si>
    <t>OSTWALD 1</t>
  </si>
  <si>
    <t>OBERNAI 1</t>
  </si>
  <si>
    <t>SESSENHEIM 1</t>
  </si>
  <si>
    <t>BOOTZHEIM 1</t>
  </si>
  <si>
    <t>GERSTHEIM 1</t>
  </si>
  <si>
    <t>ROSSFELD 3</t>
  </si>
  <si>
    <t>LIEPVRE 1</t>
  </si>
  <si>
    <t>A.P.I.G. 2</t>
  </si>
  <si>
    <t>CHATENOIS 1</t>
  </si>
  <si>
    <t>OBERNAI 2</t>
  </si>
  <si>
    <t>KOGENHEIM 1</t>
  </si>
  <si>
    <t>OBENHEIM 1</t>
  </si>
  <si>
    <t>SELESTAT 2</t>
  </si>
  <si>
    <t>BOOTZHEIM 2</t>
  </si>
  <si>
    <t>KOGENHEIM 2</t>
  </si>
  <si>
    <t>GERSTHEIM 2</t>
  </si>
  <si>
    <t>GERSTHEIM 3</t>
  </si>
  <si>
    <t>ROSSFELD 4</t>
  </si>
  <si>
    <t>CHATENOIS 2</t>
  </si>
  <si>
    <t>LIPSHEIM 1</t>
  </si>
  <si>
    <t>ORSCHWILLER 1</t>
  </si>
  <si>
    <t>LIEPVRE 2</t>
  </si>
  <si>
    <t>BARR 2</t>
  </si>
  <si>
    <t>SELESTAT 1</t>
  </si>
  <si>
    <t>LIEPVRE 3</t>
  </si>
  <si>
    <t>LIEPVRE 4</t>
  </si>
  <si>
    <t>PROM HONNEUR B</t>
  </si>
  <si>
    <t>COLMAR 2</t>
  </si>
  <si>
    <t>M.T.T. 3</t>
  </si>
  <si>
    <t>R.C.S. 4</t>
  </si>
  <si>
    <t>ILLZACH 2</t>
  </si>
  <si>
    <t>WINTZFELDEN 1</t>
  </si>
  <si>
    <t>ROSHEIM 1</t>
  </si>
  <si>
    <t>ANOULD 3</t>
  </si>
  <si>
    <t>INGERSHEIM 2</t>
  </si>
  <si>
    <t>ROSHEIM 3</t>
  </si>
  <si>
    <t>HAGUENAU 10</t>
  </si>
  <si>
    <t>OBERNAI 3</t>
  </si>
  <si>
    <t>DORLISHEIM 2</t>
  </si>
  <si>
    <t>OSTHOFFEN 1</t>
  </si>
  <si>
    <t>OSTHEIM 1</t>
  </si>
  <si>
    <t>ILLZACH 6</t>
  </si>
  <si>
    <t>ERGERSHEIM 1</t>
  </si>
  <si>
    <t>BERGHEIM 7</t>
  </si>
  <si>
    <t>OBERNAI 5</t>
  </si>
  <si>
    <t>C.T.S. 3</t>
  </si>
  <si>
    <t>ST JEAN 4</t>
  </si>
  <si>
    <t>R.C.S. 12</t>
  </si>
  <si>
    <t>BARR 6</t>
  </si>
  <si>
    <t>A.P.I.G. 6</t>
  </si>
  <si>
    <t>R.C.S. 11</t>
  </si>
  <si>
    <t>S.E.M. TT 4</t>
  </si>
  <si>
    <t>OSTHEIM 3</t>
  </si>
  <si>
    <t>ESCHAU 3</t>
  </si>
  <si>
    <t>BARR 7</t>
  </si>
  <si>
    <t>BOOTZHEIM 3</t>
  </si>
  <si>
    <t>1er TOUR PERFORMANCES JEUNES</t>
  </si>
  <si>
    <t xml:space="preserve">3ème TOUR PERFORMANCES JEUNES </t>
  </si>
  <si>
    <t>1er TOUR CRITERIUM FFTT</t>
  </si>
  <si>
    <t>2ème TOUR CRITERIUM FFTT</t>
  </si>
  <si>
    <t>3ème TOUR CRITERIUM FFTT</t>
  </si>
  <si>
    <t>4ème TOUR CRITERIUM FFTT</t>
  </si>
  <si>
    <t>CHAMPIONNATS DU GRAND EST               à Metz</t>
  </si>
  <si>
    <t>INDIVIDUELS SECTEUR FSCF</t>
  </si>
  <si>
    <t>INDIVIDUELS DEPARTEM. FSCF</t>
  </si>
  <si>
    <t>INDIVIDUELS REGIONAUX FSCF</t>
  </si>
  <si>
    <t>FINALES DEPART. CHAMP. JEUNES FSCF</t>
  </si>
  <si>
    <t>2ème TOUR CHAMP. JEUNES FFTT</t>
  </si>
  <si>
    <t>CHAMP. INDIVIDUELS DU BAS-RHIN</t>
  </si>
  <si>
    <t>FINALES DEPART. CHAMP. JEUNES FFTT</t>
  </si>
  <si>
    <t xml:space="preserve"> </t>
  </si>
  <si>
    <t>DIVISION 2 A</t>
  </si>
  <si>
    <t>LIPSHEIM 4</t>
  </si>
  <si>
    <t>GERSTHEIM 5</t>
  </si>
  <si>
    <t>ROSSFELD 6</t>
  </si>
  <si>
    <t>NORDHOUSE 3</t>
  </si>
  <si>
    <t>KRAUT 2</t>
  </si>
  <si>
    <t>SELESTAT 3</t>
  </si>
  <si>
    <t>SCHERWILLER 1</t>
  </si>
  <si>
    <t>ROSSFELD 1</t>
  </si>
  <si>
    <t>SCHERWILLER 2</t>
  </si>
  <si>
    <t>ORSCHWILLER 2</t>
  </si>
  <si>
    <t>BENJAMINS A</t>
  </si>
  <si>
    <t>1er TOUR CHAMP. JEUNES FFTT</t>
  </si>
  <si>
    <t>2ème TOUR PERFORMANCES JEUNES</t>
  </si>
  <si>
    <t xml:space="preserve">4ème TOUR PERFORMANCES JEUNES </t>
  </si>
  <si>
    <t>3ème TOUR CHAMP. JEUNES FFTT</t>
  </si>
  <si>
    <t>FINALES PERFORMANCES JEUNES</t>
  </si>
  <si>
    <t>4ème TOUR CHAMP. JEUNES FFTT</t>
  </si>
  <si>
    <t>AUTRES COMPETIONS                                       OU INTERVENTIONS</t>
  </si>
  <si>
    <t>RIXHEIM 1</t>
  </si>
  <si>
    <t>COLMAR AJE 1</t>
  </si>
  <si>
    <t>ST LOUIS 2</t>
  </si>
  <si>
    <t>RCS 4</t>
  </si>
  <si>
    <t>MTT 3</t>
  </si>
  <si>
    <t>ROSENAU 3</t>
  </si>
  <si>
    <t>BARR 3</t>
  </si>
  <si>
    <t>COLMAR 3</t>
  </si>
  <si>
    <t>ST DIE 3</t>
  </si>
  <si>
    <t>ANDOLSHEIM 1</t>
  </si>
  <si>
    <t>WOLXHEIM 2</t>
  </si>
  <si>
    <t>DORLISHEIM 3</t>
  </si>
  <si>
    <t>RCS 8</t>
  </si>
  <si>
    <t>BARR 4</t>
  </si>
  <si>
    <t>APIG 3</t>
  </si>
  <si>
    <t>ST JEAN 3</t>
  </si>
  <si>
    <t>HAUTE BRUCHE 1</t>
  </si>
  <si>
    <t>TOP DETECTION DEPARTEMENTAL</t>
  </si>
  <si>
    <t>DORLISHEIM 4</t>
  </si>
  <si>
    <t>BARR 5</t>
  </si>
  <si>
    <t>ERSGERSHEIM 1</t>
  </si>
  <si>
    <t>ELECTRICITE 1</t>
  </si>
  <si>
    <t>HAUTE BRUCHE 2</t>
  </si>
  <si>
    <t>ROSHEIM 4</t>
  </si>
  <si>
    <t>BERGHEIM 6</t>
  </si>
  <si>
    <t>DORLISHEIM 5</t>
  </si>
  <si>
    <t>WITTELSHEIM 3</t>
  </si>
  <si>
    <t>VILLE 1</t>
  </si>
  <si>
    <t>OBERNAI 6</t>
  </si>
  <si>
    <t>LIEPVRE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</si>
</sst>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/mm/yy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Segoe UI Light"/>
      <family val="2"/>
    </font>
    <font>
      <b/>
      <sz val="12"/>
      <color theme="1"/>
      <name val="Segoe UI Light"/>
      <family val="2"/>
    </font>
    <font>
      <b/>
      <sz val="12"/>
      <name val="Segoe UI Light"/>
      <family val="2"/>
    </font>
    <font>
      <sz val="14"/>
      <color theme="1"/>
      <name val="Segoe UI Light"/>
      <family val="2"/>
    </font>
    <font>
      <b/>
      <sz val="14"/>
      <color theme="1"/>
      <name val="Segoe UI Light"/>
      <family val="2"/>
    </font>
    <font>
      <b/>
      <sz val="22"/>
      <color theme="4"/>
      <name val="Segoe UI Light"/>
      <family val="2"/>
    </font>
    <font>
      <b/>
      <sz val="12"/>
      <name val="Tahoma"/>
      <family val="2"/>
    </font>
    <font>
      <b/>
      <sz val="11"/>
      <color theme="1"/>
      <name val="Segoe UI Light"/>
      <family val="2"/>
    </font>
    <font>
      <sz val="12"/>
      <color theme="1"/>
      <name val="Segoe UI Light"/>
      <family val="2"/>
    </font>
    <font>
      <b/>
      <sz val="12"/>
      <color rgb="FFFFFF00"/>
      <name val="Segoe UI Light"/>
      <family val="2"/>
    </font>
    <font>
      <b/>
      <sz val="11"/>
      <name val="Segoe UI Light"/>
      <family val="2"/>
    </font>
    <font>
      <b/>
      <sz val="12"/>
      <color rgb="FFFFFF00"/>
      <name val="Tahoma"/>
      <family val="2"/>
    </font>
    <font>
      <b/>
      <sz val="12"/>
      <color rgb="FFFFC000"/>
      <name val="Tahoma"/>
      <family val="2"/>
    </font>
    <font>
      <b/>
      <sz val="12"/>
      <color rgb="FFFF0000"/>
      <name val="Tahoma"/>
      <family val="2"/>
    </font>
    <font>
      <sz val="12"/>
      <name val="Segoe UI Light"/>
      <family val="2"/>
    </font>
    <font>
      <b/>
      <strike/>
      <sz val="12"/>
      <name val="Tahoma"/>
      <family val="2"/>
    </font>
    <font>
      <b/>
      <strike/>
      <sz val="12"/>
      <color rgb="FFFFC000"/>
      <name val="Tahoma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4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FF00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C000"/>
      <name val="Calibri"/>
      <family val="2"/>
      <scheme val="minor"/>
    </font>
    <font>
      <sz val="8"/>
      <name val="Calibri"/>
      <family val="2"/>
      <scheme val="minor"/>
    </font>
    <font>
      <b/>
      <strike/>
      <sz val="16"/>
      <color rgb="FFFFC000"/>
      <name val="Calibri"/>
      <family val="2"/>
      <scheme val="minor"/>
    </font>
    <font>
      <b/>
      <strike/>
      <sz val="16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/>
      <top/>
      <bottom/>
      <diagonal style="medium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>
      <left/>
      <right style="medium">
        <color indexed="64"/>
      </right>
      <top/>
      <bottom/>
      <diagonal style="medium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thick">
        <color indexed="64"/>
      </right>
      <top/>
      <bottom/>
      <diagonal style="medium">
        <color indexed="64"/>
      </diagonal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/>
    <xf numFmtId="0" fontId="2" fillId="4" borderId="10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3" fillId="0" borderId="22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2" fillId="3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4" fillId="9" borderId="1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2" fillId="0" borderId="0" xfId="0" applyFont="1"/>
    <xf numFmtId="0" fontId="25" fillId="4" borderId="29" xfId="0" applyFont="1" applyFill="1" applyBorder="1" applyAlignment="1">
      <alignment horizontal="center" vertical="center"/>
    </xf>
    <xf numFmtId="164" fontId="24" fillId="0" borderId="31" xfId="0" applyNumberFormat="1" applyFont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5" fillId="4" borderId="28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4" borderId="25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 wrapText="1"/>
    </xf>
    <xf numFmtId="0" fontId="24" fillId="5" borderId="10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/>
    </xf>
    <xf numFmtId="164" fontId="24" fillId="0" borderId="37" xfId="0" applyNumberFormat="1" applyFont="1" applyBorder="1" applyAlignment="1">
      <alignment horizontal="center" vertical="center"/>
    </xf>
    <xf numFmtId="0" fontId="25" fillId="4" borderId="38" xfId="0" applyFont="1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19" xfId="0" applyFont="1" applyFill="1" applyBorder="1" applyAlignment="1">
      <alignment horizontal="center" vertical="center" wrapText="1"/>
    </xf>
    <xf numFmtId="0" fontId="25" fillId="4" borderId="42" xfId="0" applyFont="1" applyFill="1" applyBorder="1" applyAlignment="1">
      <alignment horizontal="center" vertical="center"/>
    </xf>
    <xf numFmtId="0" fontId="25" fillId="4" borderId="43" xfId="0" applyFont="1" applyFill="1" applyBorder="1" applyAlignment="1">
      <alignment horizontal="center" vertical="center"/>
    </xf>
    <xf numFmtId="164" fontId="24" fillId="0" borderId="36" xfId="0" applyNumberFormat="1" applyFont="1" applyBorder="1" applyAlignment="1">
      <alignment horizontal="center" vertical="center"/>
    </xf>
    <xf numFmtId="164" fontId="24" fillId="0" borderId="30" xfId="0" applyNumberFormat="1" applyFont="1" applyBorder="1" applyAlignment="1">
      <alignment horizontal="center" vertical="center"/>
    </xf>
    <xf numFmtId="0" fontId="19" fillId="4" borderId="29" xfId="0" applyFont="1" applyFill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4" fillId="0" borderId="40" xfId="0" applyFont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4" fillId="0" borderId="4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 wrapText="1"/>
    </xf>
    <xf numFmtId="0" fontId="24" fillId="0" borderId="46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4" fillId="0" borderId="30" xfId="0" applyFont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/>
    </xf>
    <xf numFmtId="0" fontId="24" fillId="5" borderId="30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6" fillId="6" borderId="30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4" borderId="49" xfId="0" applyFont="1" applyFill="1" applyBorder="1" applyAlignment="1">
      <alignment horizontal="center" vertical="center" wrapText="1"/>
    </xf>
    <xf numFmtId="0" fontId="25" fillId="4" borderId="50" xfId="0" applyFont="1" applyFill="1" applyBorder="1" applyAlignment="1">
      <alignment horizontal="center" vertical="center" wrapText="1"/>
    </xf>
    <xf numFmtId="164" fontId="24" fillId="0" borderId="51" xfId="0" applyNumberFormat="1" applyFont="1" applyBorder="1" applyAlignment="1">
      <alignment horizontal="center" vertical="center"/>
    </xf>
    <xf numFmtId="164" fontId="24" fillId="0" borderId="22" xfId="0" applyNumberFormat="1" applyFont="1" applyBorder="1" applyAlignment="1">
      <alignment horizontal="center" vertical="center"/>
    </xf>
    <xf numFmtId="164" fontId="24" fillId="0" borderId="52" xfId="0" applyNumberFormat="1" applyFont="1" applyBorder="1" applyAlignment="1">
      <alignment horizontal="center" vertical="center"/>
    </xf>
    <xf numFmtId="164" fontId="24" fillId="0" borderId="5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9" fillId="6" borderId="30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5" fillId="4" borderId="36" xfId="0" applyFont="1" applyFill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57" xfId="0" applyFont="1" applyBorder="1" applyAlignment="1">
      <alignment horizontal="center" vertical="center"/>
    </xf>
    <xf numFmtId="0" fontId="24" fillId="0" borderId="58" xfId="0" applyFont="1" applyBorder="1" applyAlignment="1">
      <alignment horizontal="center" vertical="center"/>
    </xf>
    <xf numFmtId="0" fontId="24" fillId="0" borderId="56" xfId="0" applyFont="1" applyBorder="1" applyAlignment="1">
      <alignment horizontal="center" vertical="center"/>
    </xf>
    <xf numFmtId="0" fontId="24" fillId="0" borderId="57" xfId="0" applyFont="1" applyBorder="1" applyAlignment="1">
      <alignment horizontal="center" vertical="center"/>
    </xf>
    <xf numFmtId="0" fontId="26" fillId="0" borderId="54" xfId="0" applyFont="1" applyBorder="1" applyAlignment="1">
      <alignment horizontal="center" vertical="center"/>
    </xf>
    <xf numFmtId="164" fontId="24" fillId="0" borderId="59" xfId="0" applyNumberFormat="1" applyFont="1" applyBorder="1" applyAlignment="1">
      <alignment horizontal="center" vertical="center"/>
    </xf>
    <xf numFmtId="0" fontId="25" fillId="4" borderId="60" xfId="0" applyFont="1" applyFill="1" applyBorder="1" applyAlignment="1">
      <alignment horizontal="center" vertical="center" wrapText="1"/>
    </xf>
    <xf numFmtId="164" fontId="24" fillId="0" borderId="61" xfId="0" applyNumberFormat="1" applyFont="1" applyBorder="1" applyAlignment="1">
      <alignment horizontal="center" vertical="center"/>
    </xf>
    <xf numFmtId="0" fontId="25" fillId="4" borderId="62" xfId="0" applyFont="1" applyFill="1" applyBorder="1" applyAlignment="1">
      <alignment horizontal="center" vertical="center" wrapText="1"/>
    </xf>
    <xf numFmtId="0" fontId="24" fillId="5" borderId="3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5" fillId="4" borderId="23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39" xfId="0" applyFont="1" applyFill="1" applyBorder="1" applyAlignment="1">
      <alignment horizontal="center" vertical="center"/>
    </xf>
    <xf numFmtId="0" fontId="25" fillId="4" borderId="38" xfId="0" applyFont="1" applyFill="1" applyBorder="1" applyAlignment="1">
      <alignment horizontal="center" vertical="center" wrapText="1"/>
    </xf>
    <xf numFmtId="0" fontId="25" fillId="4" borderId="25" xfId="0" applyFont="1" applyFill="1" applyBorder="1" applyAlignment="1">
      <alignment horizontal="center" vertical="center" wrapText="1"/>
    </xf>
    <xf numFmtId="0" fontId="25" fillId="4" borderId="26" xfId="0" applyFont="1" applyFill="1" applyBorder="1" applyAlignment="1">
      <alignment horizontal="center" vertical="center" wrapText="1"/>
    </xf>
    <xf numFmtId="0" fontId="24" fillId="5" borderId="33" xfId="0" applyFont="1" applyFill="1" applyBorder="1" applyAlignment="1">
      <alignment horizontal="center" vertical="center" wrapText="1"/>
    </xf>
    <xf numFmtId="0" fontId="24" fillId="5" borderId="36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95"/>
  <sheetViews>
    <sheetView tabSelected="1" zoomScale="77" zoomScaleNormal="77" zoomScaleSheetLayoutView="70" workbookViewId="0">
      <pane xSplit="2" ySplit="5" topLeftCell="N32" activePane="bottomRight" state="frozen"/>
      <selection pane="topRight" activeCell="B1" sqref="B1"/>
      <selection pane="bottomLeft" activeCell="A7" sqref="A7"/>
      <selection pane="bottomRight" activeCell="Q213" sqref="Q213"/>
    </sheetView>
  </sheetViews>
  <sheetFormatPr baseColWidth="10" defaultRowHeight="15" x14ac:dyDescent="0.25"/>
  <cols>
    <col min="1" max="1" width="4.42578125" customWidth="1"/>
    <col min="2" max="2" width="22.5703125" customWidth="1"/>
    <col min="3" max="3" width="1.42578125" customWidth="1"/>
    <col min="4" max="16" width="27.140625" customWidth="1"/>
    <col min="17" max="17" width="60.140625" customWidth="1"/>
    <col min="18" max="18" width="1.42578125" customWidth="1"/>
    <col min="19" max="19" width="22.7109375" customWidth="1"/>
    <col min="20" max="20" width="3.140625" customWidth="1"/>
    <col min="21" max="24" width="3" bestFit="1" customWidth="1"/>
    <col min="25" max="25" width="3" customWidth="1"/>
    <col min="26" max="32" width="3" bestFit="1" customWidth="1"/>
    <col min="33" max="34" width="2.5703125" bestFit="1" customWidth="1"/>
  </cols>
  <sheetData>
    <row r="1" spans="1:34" ht="36.75" thickBot="1" x14ac:dyDescent="0.6">
      <c r="A1" s="49"/>
      <c r="B1" s="133" t="s">
        <v>104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34" ht="20.100000000000001" customHeight="1" thickBot="1" x14ac:dyDescent="0.4">
      <c r="A2" s="44"/>
      <c r="B2" s="44"/>
      <c r="C2" s="44"/>
      <c r="D2" s="103" t="s">
        <v>4</v>
      </c>
      <c r="E2" s="104" t="s">
        <v>5</v>
      </c>
      <c r="F2" s="54" t="s">
        <v>94</v>
      </c>
      <c r="G2" s="55" t="s">
        <v>93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</row>
    <row r="3" spans="1:34" s="41" customFormat="1" ht="20.100000000000001" customHeight="1" thickBot="1" x14ac:dyDescent="0.4">
      <c r="A3" s="44"/>
      <c r="B3" s="108" t="s">
        <v>7</v>
      </c>
      <c r="C3" s="57"/>
      <c r="D3" s="134" t="s">
        <v>89</v>
      </c>
      <c r="E3" s="135"/>
      <c r="F3" s="135"/>
      <c r="G3" s="135"/>
      <c r="H3" s="135"/>
      <c r="I3" s="135"/>
      <c r="J3" s="135"/>
      <c r="K3" s="134" t="s">
        <v>88</v>
      </c>
      <c r="L3" s="135"/>
      <c r="M3" s="135"/>
      <c r="N3" s="135"/>
      <c r="O3" s="135"/>
      <c r="P3" s="136"/>
      <c r="Q3" s="137" t="s">
        <v>199</v>
      </c>
      <c r="R3" s="57"/>
      <c r="S3" s="58" t="s">
        <v>7</v>
      </c>
    </row>
    <row r="4" spans="1:34" s="42" customFormat="1" ht="20.100000000000001" customHeight="1" thickBot="1" x14ac:dyDescent="0.4">
      <c r="A4" s="44"/>
      <c r="B4" s="109"/>
      <c r="C4" s="52"/>
      <c r="D4" s="51" t="s">
        <v>0</v>
      </c>
      <c r="E4" s="47" t="s">
        <v>1</v>
      </c>
      <c r="F4" s="47" t="s">
        <v>2</v>
      </c>
      <c r="G4" s="47" t="s">
        <v>3</v>
      </c>
      <c r="H4" s="47" t="s">
        <v>91</v>
      </c>
      <c r="I4" s="47" t="s">
        <v>96</v>
      </c>
      <c r="J4" s="48" t="s">
        <v>31</v>
      </c>
      <c r="K4" s="45" t="s">
        <v>0</v>
      </c>
      <c r="L4" s="47" t="s">
        <v>1</v>
      </c>
      <c r="M4" s="47" t="s">
        <v>2</v>
      </c>
      <c r="N4" s="47" t="s">
        <v>3</v>
      </c>
      <c r="O4" s="47" t="s">
        <v>91</v>
      </c>
      <c r="P4" s="47" t="s">
        <v>97</v>
      </c>
      <c r="Q4" s="138"/>
      <c r="R4" s="52"/>
      <c r="S4" s="59"/>
    </row>
    <row r="5" spans="1:34" s="42" customFormat="1" ht="20.100000000000001" customHeight="1" thickBot="1" x14ac:dyDescent="0.4">
      <c r="A5" s="44"/>
      <c r="B5" s="110" t="s">
        <v>6</v>
      </c>
      <c r="C5" s="53"/>
      <c r="D5" s="61" t="s">
        <v>105</v>
      </c>
      <c r="E5" s="62" t="s">
        <v>95</v>
      </c>
      <c r="F5" s="62" t="s">
        <v>90</v>
      </c>
      <c r="G5" s="62" t="s">
        <v>136</v>
      </c>
      <c r="H5" s="62" t="s">
        <v>181</v>
      </c>
      <c r="I5" s="62" t="s">
        <v>92</v>
      </c>
      <c r="J5" s="62" t="s">
        <v>192</v>
      </c>
      <c r="K5" s="65" t="s">
        <v>98</v>
      </c>
      <c r="L5" s="65" t="s">
        <v>99</v>
      </c>
      <c r="M5" s="65" t="s">
        <v>100</v>
      </c>
      <c r="N5" s="65" t="s">
        <v>101</v>
      </c>
      <c r="O5" s="65" t="s">
        <v>102</v>
      </c>
      <c r="P5" s="65" t="s">
        <v>103</v>
      </c>
      <c r="Q5" s="139"/>
      <c r="R5" s="53"/>
      <c r="S5" s="60" t="s">
        <v>6</v>
      </c>
      <c r="U5">
        <f t="shared" ref="U5:U68" si="0">IF(D5="",0,1)</f>
        <v>1</v>
      </c>
      <c r="V5">
        <f t="shared" ref="V5:V68" si="1">IF(E5="",0,1)</f>
        <v>1</v>
      </c>
      <c r="W5">
        <f t="shared" ref="W5:W68" si="2">IF(F5="",0,1)</f>
        <v>1</v>
      </c>
      <c r="X5">
        <f t="shared" ref="X5:Y68" si="3">IF(G5="",0,1)</f>
        <v>1</v>
      </c>
      <c r="Y5">
        <f t="shared" si="3"/>
        <v>1</v>
      </c>
      <c r="Z5">
        <f t="shared" ref="Z5:Z31" si="4">IF(I5="",0,1)</f>
        <v>1</v>
      </c>
      <c r="AA5">
        <f t="shared" ref="AA5:AA31" si="5">IF(J5="",0,1)</f>
        <v>1</v>
      </c>
      <c r="AB5">
        <f t="shared" ref="AB5:AB31" si="6">IF(K5="",0,1)</f>
        <v>1</v>
      </c>
      <c r="AC5">
        <f t="shared" ref="AC5:AC31" si="7">IF(L5="",0,1)</f>
        <v>1</v>
      </c>
      <c r="AD5">
        <f t="shared" ref="AD5:AD31" si="8">IF(M5="",0,1)</f>
        <v>1</v>
      </c>
      <c r="AE5">
        <f t="shared" ref="AE5:AE31" si="9">IF(N5="",0,1)</f>
        <v>1</v>
      </c>
      <c r="AF5">
        <f t="shared" ref="AF5:AF31" si="10">IF(O5="",0,1)</f>
        <v>1</v>
      </c>
      <c r="AG5">
        <f t="shared" ref="AG5:AG31" si="11">IF(P5="",0,1)</f>
        <v>1</v>
      </c>
      <c r="AH5">
        <f t="shared" ref="AH5:AH31" si="12">IF(Q5="",0,1)</f>
        <v>0</v>
      </c>
    </row>
    <row r="6" spans="1:34" ht="20.100000000000001" customHeight="1" thickTop="1" thickBot="1" x14ac:dyDescent="0.3">
      <c r="A6" s="50">
        <f t="shared" ref="A6:A69" si="13">SUM(U6:AH6)</f>
        <v>3</v>
      </c>
      <c r="B6" s="111">
        <v>44820</v>
      </c>
      <c r="C6" s="52"/>
      <c r="D6" s="95" t="s">
        <v>106</v>
      </c>
      <c r="E6" s="66"/>
      <c r="F6" s="95" t="s">
        <v>122</v>
      </c>
      <c r="G6" s="95" t="s">
        <v>123</v>
      </c>
      <c r="H6" s="67"/>
      <c r="I6" s="67"/>
      <c r="J6" s="68"/>
      <c r="K6" s="69"/>
      <c r="L6" s="70"/>
      <c r="M6" s="70"/>
      <c r="N6" s="70"/>
      <c r="O6" s="70"/>
      <c r="P6" s="71"/>
      <c r="Q6" s="72"/>
      <c r="R6" s="52"/>
      <c r="S6" s="112">
        <f t="shared" ref="S6:S69" si="14">IF(7="","",B6)</f>
        <v>44820</v>
      </c>
      <c r="U6">
        <f t="shared" si="0"/>
        <v>1</v>
      </c>
      <c r="V6">
        <f t="shared" si="1"/>
        <v>0</v>
      </c>
      <c r="W6">
        <f t="shared" si="2"/>
        <v>1</v>
      </c>
      <c r="X6">
        <f t="shared" si="3"/>
        <v>1</v>
      </c>
      <c r="Y6">
        <f t="shared" si="3"/>
        <v>0</v>
      </c>
      <c r="Z6">
        <f t="shared" si="4"/>
        <v>0</v>
      </c>
      <c r="AA6">
        <f t="shared" si="5"/>
        <v>0</v>
      </c>
      <c r="AB6">
        <f t="shared" si="6"/>
        <v>0</v>
      </c>
      <c r="AC6">
        <f t="shared" si="7"/>
        <v>0</v>
      </c>
      <c r="AD6">
        <f t="shared" si="8"/>
        <v>0</v>
      </c>
      <c r="AE6">
        <f t="shared" si="9"/>
        <v>0</v>
      </c>
      <c r="AF6">
        <f t="shared" si="10"/>
        <v>0</v>
      </c>
      <c r="AG6">
        <f t="shared" si="11"/>
        <v>0</v>
      </c>
      <c r="AH6">
        <f t="shared" si="12"/>
        <v>0</v>
      </c>
    </row>
    <row r="7" spans="1:34" ht="20.100000000000001" hidden="1" customHeight="1" thickTop="1" thickBot="1" x14ac:dyDescent="0.3">
      <c r="A7" s="50">
        <f t="shared" si="13"/>
        <v>0</v>
      </c>
      <c r="B7" s="113">
        <f>+B6+1</f>
        <v>44821</v>
      </c>
      <c r="C7" s="52"/>
      <c r="D7" s="97"/>
      <c r="E7" s="74"/>
      <c r="F7" s="74"/>
      <c r="G7" s="74"/>
      <c r="H7" s="74"/>
      <c r="I7" s="74"/>
      <c r="J7" s="75"/>
      <c r="K7" s="76"/>
      <c r="L7" s="77"/>
      <c r="M7" s="77"/>
      <c r="N7" s="77"/>
      <c r="O7" s="77"/>
      <c r="P7" s="78"/>
      <c r="Q7" s="79"/>
      <c r="R7" s="52"/>
      <c r="S7" s="114">
        <f t="shared" si="14"/>
        <v>44821</v>
      </c>
      <c r="U7">
        <f t="shared" si="0"/>
        <v>0</v>
      </c>
      <c r="V7">
        <f t="shared" si="1"/>
        <v>0</v>
      </c>
      <c r="W7">
        <f t="shared" si="2"/>
        <v>0</v>
      </c>
      <c r="X7">
        <f t="shared" si="3"/>
        <v>0</v>
      </c>
      <c r="Y7">
        <f t="shared" si="3"/>
        <v>0</v>
      </c>
      <c r="Z7">
        <f t="shared" si="4"/>
        <v>0</v>
      </c>
      <c r="AA7">
        <f t="shared" si="5"/>
        <v>0</v>
      </c>
      <c r="AB7">
        <f t="shared" si="6"/>
        <v>0</v>
      </c>
      <c r="AC7">
        <f t="shared" si="7"/>
        <v>0</v>
      </c>
      <c r="AD7">
        <f t="shared" si="8"/>
        <v>0</v>
      </c>
      <c r="AE7">
        <f t="shared" si="9"/>
        <v>0</v>
      </c>
      <c r="AF7">
        <f t="shared" si="10"/>
        <v>0</v>
      </c>
      <c r="AG7">
        <f t="shared" si="11"/>
        <v>0</v>
      </c>
      <c r="AH7">
        <f t="shared" si="12"/>
        <v>0</v>
      </c>
    </row>
    <row r="8" spans="1:34" ht="20.100000000000001" hidden="1" customHeight="1" thickBot="1" x14ac:dyDescent="0.3">
      <c r="A8" s="50">
        <f t="shared" si="13"/>
        <v>0</v>
      </c>
      <c r="B8" s="113">
        <f t="shared" ref="B8:B71" si="15">+B7+1</f>
        <v>44822</v>
      </c>
      <c r="C8" s="52"/>
      <c r="D8" s="80"/>
      <c r="E8" s="74"/>
      <c r="F8" s="74"/>
      <c r="G8" s="74"/>
      <c r="H8" s="74"/>
      <c r="I8" s="74"/>
      <c r="J8" s="75"/>
      <c r="K8" s="76"/>
      <c r="L8" s="77"/>
      <c r="M8" s="77"/>
      <c r="N8" s="77"/>
      <c r="O8" s="77"/>
      <c r="P8" s="78"/>
      <c r="Q8" s="79"/>
      <c r="R8" s="52"/>
      <c r="S8" s="114">
        <f t="shared" si="14"/>
        <v>44822</v>
      </c>
      <c r="U8">
        <f t="shared" si="0"/>
        <v>0</v>
      </c>
      <c r="V8">
        <f t="shared" si="1"/>
        <v>0</v>
      </c>
      <c r="W8">
        <f t="shared" si="2"/>
        <v>0</v>
      </c>
      <c r="X8">
        <f t="shared" si="3"/>
        <v>0</v>
      </c>
      <c r="Y8">
        <f t="shared" si="3"/>
        <v>0</v>
      </c>
      <c r="Z8">
        <f t="shared" si="4"/>
        <v>0</v>
      </c>
      <c r="AA8">
        <f t="shared" si="5"/>
        <v>0</v>
      </c>
      <c r="AB8">
        <f t="shared" si="6"/>
        <v>0</v>
      </c>
      <c r="AC8">
        <f t="shared" si="7"/>
        <v>0</v>
      </c>
      <c r="AD8">
        <f t="shared" si="8"/>
        <v>0</v>
      </c>
      <c r="AE8">
        <f t="shared" si="9"/>
        <v>0</v>
      </c>
      <c r="AF8">
        <f t="shared" si="10"/>
        <v>0</v>
      </c>
      <c r="AG8">
        <f t="shared" si="11"/>
        <v>0</v>
      </c>
      <c r="AH8">
        <f t="shared" si="12"/>
        <v>0</v>
      </c>
    </row>
    <row r="9" spans="1:34" ht="20.100000000000001" customHeight="1" thickBot="1" x14ac:dyDescent="0.3">
      <c r="A9" s="50">
        <f t="shared" si="13"/>
        <v>2</v>
      </c>
      <c r="B9" s="113">
        <f t="shared" si="15"/>
        <v>44823</v>
      </c>
      <c r="C9" s="52"/>
      <c r="D9" s="80"/>
      <c r="E9" s="74"/>
      <c r="F9" s="81"/>
      <c r="G9" s="81"/>
      <c r="H9" s="81"/>
      <c r="I9" s="74"/>
      <c r="J9" s="75"/>
      <c r="K9" s="76"/>
      <c r="L9" s="77"/>
      <c r="M9" s="77"/>
      <c r="N9" s="96" t="s">
        <v>150</v>
      </c>
      <c r="O9" s="77"/>
      <c r="P9" s="96" t="s">
        <v>162</v>
      </c>
      <c r="Q9" s="79"/>
      <c r="R9" s="52"/>
      <c r="S9" s="114">
        <f t="shared" si="14"/>
        <v>44823</v>
      </c>
      <c r="U9">
        <f t="shared" si="0"/>
        <v>0</v>
      </c>
      <c r="V9">
        <f t="shared" si="1"/>
        <v>0</v>
      </c>
      <c r="W9">
        <f t="shared" si="2"/>
        <v>0</v>
      </c>
      <c r="X9">
        <f t="shared" si="3"/>
        <v>0</v>
      </c>
      <c r="Y9">
        <f t="shared" si="3"/>
        <v>0</v>
      </c>
      <c r="Z9">
        <f t="shared" si="4"/>
        <v>0</v>
      </c>
      <c r="AA9">
        <f t="shared" si="5"/>
        <v>0</v>
      </c>
      <c r="AB9">
        <f t="shared" si="6"/>
        <v>0</v>
      </c>
      <c r="AC9">
        <f t="shared" si="7"/>
        <v>0</v>
      </c>
      <c r="AD9">
        <f t="shared" si="8"/>
        <v>0</v>
      </c>
      <c r="AE9">
        <f t="shared" si="9"/>
        <v>1</v>
      </c>
      <c r="AF9">
        <f t="shared" si="10"/>
        <v>0</v>
      </c>
      <c r="AG9">
        <f t="shared" si="11"/>
        <v>1</v>
      </c>
      <c r="AH9">
        <f t="shared" si="12"/>
        <v>0</v>
      </c>
    </row>
    <row r="10" spans="1:34" ht="20.100000000000001" customHeight="1" thickBot="1" x14ac:dyDescent="0.3">
      <c r="A10" s="50">
        <f t="shared" si="13"/>
        <v>1</v>
      </c>
      <c r="B10" s="113">
        <f t="shared" si="15"/>
        <v>44824</v>
      </c>
      <c r="C10" s="52"/>
      <c r="D10" s="80"/>
      <c r="E10" s="74"/>
      <c r="F10" s="74"/>
      <c r="G10" s="74"/>
      <c r="H10" s="74"/>
      <c r="I10" s="74"/>
      <c r="J10" s="75"/>
      <c r="K10" s="76"/>
      <c r="L10" s="77"/>
      <c r="M10" s="77"/>
      <c r="N10" s="77"/>
      <c r="O10" s="77"/>
      <c r="P10" s="78"/>
      <c r="Q10" s="102" t="s">
        <v>78</v>
      </c>
      <c r="R10" s="52"/>
      <c r="S10" s="114">
        <f t="shared" si="14"/>
        <v>44824</v>
      </c>
      <c r="U10">
        <f t="shared" si="0"/>
        <v>0</v>
      </c>
      <c r="V10">
        <f t="shared" si="1"/>
        <v>0</v>
      </c>
      <c r="W10">
        <f t="shared" si="2"/>
        <v>0</v>
      </c>
      <c r="X10">
        <f t="shared" si="3"/>
        <v>0</v>
      </c>
      <c r="Y10">
        <f t="shared" si="3"/>
        <v>0</v>
      </c>
      <c r="Z10">
        <f t="shared" si="4"/>
        <v>0</v>
      </c>
      <c r="AA10">
        <f t="shared" si="5"/>
        <v>0</v>
      </c>
      <c r="AB10">
        <f t="shared" si="6"/>
        <v>0</v>
      </c>
      <c r="AC10">
        <f t="shared" si="7"/>
        <v>0</v>
      </c>
      <c r="AD10">
        <f t="shared" si="8"/>
        <v>0</v>
      </c>
      <c r="AE10">
        <f t="shared" si="9"/>
        <v>0</v>
      </c>
      <c r="AF10">
        <f t="shared" si="10"/>
        <v>0</v>
      </c>
      <c r="AG10">
        <f t="shared" si="11"/>
        <v>0</v>
      </c>
      <c r="AH10">
        <f t="shared" si="12"/>
        <v>1</v>
      </c>
    </row>
    <row r="11" spans="1:34" ht="20.100000000000001" customHeight="1" thickBot="1" x14ac:dyDescent="0.3">
      <c r="A11" s="50">
        <f t="shared" si="13"/>
        <v>1</v>
      </c>
      <c r="B11" s="113">
        <f t="shared" si="15"/>
        <v>44825</v>
      </c>
      <c r="C11" s="52"/>
      <c r="D11" s="80"/>
      <c r="E11" s="74"/>
      <c r="F11" s="74"/>
      <c r="G11" s="74"/>
      <c r="H11" s="74"/>
      <c r="I11" s="74"/>
      <c r="J11" s="75"/>
      <c r="K11" s="76"/>
      <c r="L11" s="77"/>
      <c r="M11" s="77"/>
      <c r="N11" s="77"/>
      <c r="O11" s="96" t="s">
        <v>155</v>
      </c>
      <c r="P11" s="78"/>
      <c r="Q11" s="79"/>
      <c r="R11" s="52"/>
      <c r="S11" s="114">
        <f t="shared" si="14"/>
        <v>44825</v>
      </c>
      <c r="U11">
        <f t="shared" si="0"/>
        <v>0</v>
      </c>
      <c r="V11">
        <f t="shared" si="1"/>
        <v>0</v>
      </c>
      <c r="W11">
        <f t="shared" si="2"/>
        <v>0</v>
      </c>
      <c r="X11">
        <f t="shared" si="3"/>
        <v>0</v>
      </c>
      <c r="Y11">
        <f t="shared" si="3"/>
        <v>0</v>
      </c>
      <c r="Z11">
        <f t="shared" si="4"/>
        <v>0</v>
      </c>
      <c r="AA11">
        <f t="shared" si="5"/>
        <v>0</v>
      </c>
      <c r="AB11">
        <f t="shared" si="6"/>
        <v>0</v>
      </c>
      <c r="AC11">
        <f t="shared" si="7"/>
        <v>0</v>
      </c>
      <c r="AD11">
        <f t="shared" si="8"/>
        <v>0</v>
      </c>
      <c r="AE11">
        <f t="shared" si="9"/>
        <v>0</v>
      </c>
      <c r="AF11">
        <f t="shared" si="10"/>
        <v>1</v>
      </c>
      <c r="AG11">
        <f t="shared" si="11"/>
        <v>0</v>
      </c>
      <c r="AH11">
        <f t="shared" si="12"/>
        <v>0</v>
      </c>
    </row>
    <row r="12" spans="1:34" ht="20.100000000000001" hidden="1" customHeight="1" thickBot="1" x14ac:dyDescent="0.3">
      <c r="A12" s="50">
        <f t="shared" si="13"/>
        <v>0</v>
      </c>
      <c r="B12" s="113">
        <f t="shared" si="15"/>
        <v>44826</v>
      </c>
      <c r="C12" s="52"/>
      <c r="D12" s="80"/>
      <c r="E12" s="74"/>
      <c r="F12" s="74"/>
      <c r="G12" s="74"/>
      <c r="H12" s="74"/>
      <c r="I12" s="74"/>
      <c r="J12" s="75"/>
      <c r="K12" s="76"/>
      <c r="L12" s="77"/>
      <c r="M12" s="77"/>
      <c r="N12" s="77"/>
      <c r="O12" s="77"/>
      <c r="P12" s="78"/>
      <c r="Q12" s="79"/>
      <c r="R12" s="52"/>
      <c r="S12" s="114">
        <f t="shared" si="14"/>
        <v>44826</v>
      </c>
      <c r="U12">
        <f t="shared" si="0"/>
        <v>0</v>
      </c>
      <c r="V12">
        <f t="shared" si="1"/>
        <v>0</v>
      </c>
      <c r="W12">
        <f t="shared" si="2"/>
        <v>0</v>
      </c>
      <c r="X12">
        <f t="shared" si="3"/>
        <v>0</v>
      </c>
      <c r="Y12">
        <f t="shared" si="3"/>
        <v>0</v>
      </c>
      <c r="Z12">
        <f t="shared" si="4"/>
        <v>0</v>
      </c>
      <c r="AA12">
        <f t="shared" si="5"/>
        <v>0</v>
      </c>
      <c r="AB12">
        <f t="shared" si="6"/>
        <v>0</v>
      </c>
      <c r="AC12">
        <f t="shared" si="7"/>
        <v>0</v>
      </c>
      <c r="AD12">
        <f t="shared" si="8"/>
        <v>0</v>
      </c>
      <c r="AE12">
        <f t="shared" si="9"/>
        <v>0</v>
      </c>
      <c r="AF12">
        <f t="shared" si="10"/>
        <v>0</v>
      </c>
      <c r="AG12">
        <f t="shared" si="11"/>
        <v>0</v>
      </c>
      <c r="AH12">
        <f t="shared" si="12"/>
        <v>0</v>
      </c>
    </row>
    <row r="13" spans="1:34" ht="20.100000000000001" customHeight="1" thickBot="1" x14ac:dyDescent="0.3">
      <c r="A13" s="50">
        <f t="shared" si="13"/>
        <v>1</v>
      </c>
      <c r="B13" s="113">
        <f t="shared" si="15"/>
        <v>44827</v>
      </c>
      <c r="C13" s="52"/>
      <c r="D13" s="73"/>
      <c r="E13" s="81"/>
      <c r="F13" s="81"/>
      <c r="G13" s="74"/>
      <c r="H13" s="74"/>
      <c r="I13" s="74"/>
      <c r="J13" s="75"/>
      <c r="K13" s="76"/>
      <c r="L13" s="77"/>
      <c r="M13" s="96" t="s">
        <v>146</v>
      </c>
      <c r="N13" s="77"/>
      <c r="O13" s="77"/>
      <c r="P13" s="78"/>
      <c r="Q13" s="79"/>
      <c r="R13" s="52"/>
      <c r="S13" s="114">
        <f t="shared" si="14"/>
        <v>44827</v>
      </c>
      <c r="U13">
        <f t="shared" si="0"/>
        <v>0</v>
      </c>
      <c r="V13">
        <f t="shared" si="1"/>
        <v>0</v>
      </c>
      <c r="W13">
        <f t="shared" si="2"/>
        <v>0</v>
      </c>
      <c r="X13">
        <f t="shared" si="3"/>
        <v>0</v>
      </c>
      <c r="Y13">
        <f t="shared" si="3"/>
        <v>0</v>
      </c>
      <c r="Z13">
        <f t="shared" si="4"/>
        <v>0</v>
      </c>
      <c r="AA13">
        <f t="shared" si="5"/>
        <v>0</v>
      </c>
      <c r="AB13">
        <f t="shared" si="6"/>
        <v>0</v>
      </c>
      <c r="AC13">
        <f t="shared" si="7"/>
        <v>0</v>
      </c>
      <c r="AD13">
        <f t="shared" si="8"/>
        <v>1</v>
      </c>
      <c r="AE13">
        <f t="shared" si="9"/>
        <v>0</v>
      </c>
      <c r="AF13">
        <f t="shared" si="10"/>
        <v>0</v>
      </c>
      <c r="AG13">
        <f t="shared" si="11"/>
        <v>0</v>
      </c>
      <c r="AH13">
        <f t="shared" si="12"/>
        <v>0</v>
      </c>
    </row>
    <row r="14" spans="1:34" ht="20.100000000000001" customHeight="1" thickBot="1" x14ac:dyDescent="0.3">
      <c r="A14" s="50">
        <f t="shared" si="13"/>
        <v>1</v>
      </c>
      <c r="B14" s="113">
        <f t="shared" si="15"/>
        <v>44828</v>
      </c>
      <c r="C14" s="52"/>
      <c r="D14" s="80"/>
      <c r="E14" s="74"/>
      <c r="F14" s="74"/>
      <c r="G14" s="74"/>
      <c r="H14" s="74"/>
      <c r="I14" s="74"/>
      <c r="J14" s="75"/>
      <c r="K14" s="96" t="s">
        <v>137</v>
      </c>
      <c r="L14" s="77"/>
      <c r="M14" s="77"/>
      <c r="N14" s="77"/>
      <c r="O14" s="77"/>
      <c r="P14" s="78"/>
      <c r="Q14" s="79"/>
      <c r="R14" s="52"/>
      <c r="S14" s="114">
        <f t="shared" si="14"/>
        <v>44828</v>
      </c>
      <c r="U14">
        <f t="shared" si="0"/>
        <v>0</v>
      </c>
      <c r="V14">
        <f t="shared" si="1"/>
        <v>0</v>
      </c>
      <c r="W14">
        <f t="shared" si="2"/>
        <v>0</v>
      </c>
      <c r="X14">
        <f t="shared" si="3"/>
        <v>0</v>
      </c>
      <c r="Y14">
        <f t="shared" si="3"/>
        <v>0</v>
      </c>
      <c r="Z14">
        <f t="shared" si="4"/>
        <v>0</v>
      </c>
      <c r="AA14">
        <f t="shared" si="5"/>
        <v>0</v>
      </c>
      <c r="AB14">
        <f t="shared" si="6"/>
        <v>1</v>
      </c>
      <c r="AC14">
        <f t="shared" si="7"/>
        <v>0</v>
      </c>
      <c r="AD14">
        <f t="shared" si="8"/>
        <v>0</v>
      </c>
      <c r="AE14">
        <f t="shared" si="9"/>
        <v>0</v>
      </c>
      <c r="AF14">
        <f t="shared" si="10"/>
        <v>0</v>
      </c>
      <c r="AG14">
        <f t="shared" si="11"/>
        <v>0</v>
      </c>
      <c r="AH14">
        <f t="shared" si="12"/>
        <v>0</v>
      </c>
    </row>
    <row r="15" spans="1:34" ht="20.100000000000001" customHeight="1" thickBot="1" x14ac:dyDescent="0.3">
      <c r="A15" s="50">
        <f t="shared" si="13"/>
        <v>1</v>
      </c>
      <c r="B15" s="113">
        <f t="shared" si="15"/>
        <v>44829</v>
      </c>
      <c r="C15" s="52"/>
      <c r="D15" s="80"/>
      <c r="E15" s="74"/>
      <c r="F15" s="74"/>
      <c r="G15" s="74"/>
      <c r="H15" s="74"/>
      <c r="I15" s="74"/>
      <c r="J15" s="75"/>
      <c r="K15" s="76"/>
      <c r="L15" s="96" t="s">
        <v>143</v>
      </c>
      <c r="M15" s="77"/>
      <c r="N15" s="77"/>
      <c r="O15" s="77"/>
      <c r="P15" s="78"/>
      <c r="Q15" s="79"/>
      <c r="R15" s="52"/>
      <c r="S15" s="114">
        <f t="shared" si="14"/>
        <v>44829</v>
      </c>
      <c r="U15">
        <f t="shared" si="0"/>
        <v>0</v>
      </c>
      <c r="V15">
        <f t="shared" si="1"/>
        <v>0</v>
      </c>
      <c r="W15">
        <f t="shared" si="2"/>
        <v>0</v>
      </c>
      <c r="X15">
        <f t="shared" si="3"/>
        <v>0</v>
      </c>
      <c r="Y15">
        <f t="shared" si="3"/>
        <v>0</v>
      </c>
      <c r="Z15">
        <f t="shared" si="4"/>
        <v>0</v>
      </c>
      <c r="AA15">
        <f t="shared" si="5"/>
        <v>0</v>
      </c>
      <c r="AB15">
        <f t="shared" si="6"/>
        <v>0</v>
      </c>
      <c r="AC15">
        <f t="shared" si="7"/>
        <v>1</v>
      </c>
      <c r="AD15">
        <f t="shared" si="8"/>
        <v>0</v>
      </c>
      <c r="AE15">
        <f t="shared" si="9"/>
        <v>0</v>
      </c>
      <c r="AF15">
        <f t="shared" si="10"/>
        <v>0</v>
      </c>
      <c r="AG15">
        <f t="shared" si="11"/>
        <v>0</v>
      </c>
      <c r="AH15">
        <f t="shared" si="12"/>
        <v>0</v>
      </c>
    </row>
    <row r="16" spans="1:34" ht="20.100000000000001" hidden="1" customHeight="1" thickBot="1" x14ac:dyDescent="0.3">
      <c r="A16" s="50">
        <f t="shared" si="13"/>
        <v>0</v>
      </c>
      <c r="B16" s="113">
        <f t="shared" si="15"/>
        <v>44830</v>
      </c>
      <c r="C16" s="52"/>
      <c r="D16" s="80"/>
      <c r="E16" s="74"/>
      <c r="F16" s="74"/>
      <c r="G16" s="74"/>
      <c r="H16" s="74"/>
      <c r="I16" s="74"/>
      <c r="J16" s="75"/>
      <c r="K16" s="76"/>
      <c r="L16" s="81"/>
      <c r="M16" s="81"/>
      <c r="N16" s="81"/>
      <c r="O16" s="81"/>
      <c r="P16" s="81"/>
      <c r="Q16" s="79"/>
      <c r="R16" s="52"/>
      <c r="S16" s="114">
        <f t="shared" si="14"/>
        <v>44830</v>
      </c>
      <c r="U16">
        <f t="shared" si="0"/>
        <v>0</v>
      </c>
      <c r="V16">
        <f t="shared" si="1"/>
        <v>0</v>
      </c>
      <c r="W16">
        <f t="shared" si="2"/>
        <v>0</v>
      </c>
      <c r="X16">
        <f t="shared" si="3"/>
        <v>0</v>
      </c>
      <c r="Y16">
        <f t="shared" si="3"/>
        <v>0</v>
      </c>
      <c r="Z16">
        <f t="shared" si="4"/>
        <v>0</v>
      </c>
      <c r="AA16">
        <f t="shared" si="5"/>
        <v>0</v>
      </c>
      <c r="AB16">
        <f t="shared" si="6"/>
        <v>0</v>
      </c>
      <c r="AC16">
        <f t="shared" si="7"/>
        <v>0</v>
      </c>
      <c r="AD16">
        <f t="shared" si="8"/>
        <v>0</v>
      </c>
      <c r="AE16">
        <f t="shared" si="9"/>
        <v>0</v>
      </c>
      <c r="AF16">
        <f t="shared" si="10"/>
        <v>0</v>
      </c>
      <c r="AG16">
        <f t="shared" si="11"/>
        <v>0</v>
      </c>
      <c r="AH16">
        <f t="shared" si="12"/>
        <v>0</v>
      </c>
    </row>
    <row r="17" spans="1:34" ht="20.100000000000001" customHeight="1" thickBot="1" x14ac:dyDescent="0.3">
      <c r="A17" s="50">
        <f t="shared" si="13"/>
        <v>2</v>
      </c>
      <c r="B17" s="113">
        <f t="shared" si="15"/>
        <v>44831</v>
      </c>
      <c r="C17" s="52"/>
      <c r="D17" s="80"/>
      <c r="E17" s="74"/>
      <c r="F17" s="74"/>
      <c r="G17" s="74"/>
      <c r="H17" s="96" t="s">
        <v>182</v>
      </c>
      <c r="I17" s="74"/>
      <c r="J17" s="75"/>
      <c r="K17" s="82"/>
      <c r="L17" s="77"/>
      <c r="M17" s="77"/>
      <c r="N17" s="77"/>
      <c r="O17" s="77"/>
      <c r="P17" s="78"/>
      <c r="Q17" s="102" t="s">
        <v>78</v>
      </c>
      <c r="R17" s="52"/>
      <c r="S17" s="114">
        <f t="shared" si="14"/>
        <v>44831</v>
      </c>
      <c r="U17">
        <f t="shared" si="0"/>
        <v>0</v>
      </c>
      <c r="V17">
        <f t="shared" si="1"/>
        <v>0</v>
      </c>
      <c r="W17">
        <f t="shared" si="2"/>
        <v>0</v>
      </c>
      <c r="X17">
        <f t="shared" si="3"/>
        <v>0</v>
      </c>
      <c r="Y17">
        <f t="shared" si="3"/>
        <v>1</v>
      </c>
      <c r="Z17">
        <f t="shared" si="4"/>
        <v>0</v>
      </c>
      <c r="AA17">
        <f t="shared" si="5"/>
        <v>0</v>
      </c>
      <c r="AB17">
        <f t="shared" si="6"/>
        <v>0</v>
      </c>
      <c r="AC17">
        <f t="shared" si="7"/>
        <v>0</v>
      </c>
      <c r="AD17">
        <f t="shared" si="8"/>
        <v>0</v>
      </c>
      <c r="AE17">
        <f t="shared" si="9"/>
        <v>0</v>
      </c>
      <c r="AF17">
        <f t="shared" si="10"/>
        <v>0</v>
      </c>
      <c r="AG17">
        <f t="shared" si="11"/>
        <v>0</v>
      </c>
      <c r="AH17">
        <f t="shared" si="12"/>
        <v>1</v>
      </c>
    </row>
    <row r="18" spans="1:34" ht="20.100000000000001" hidden="1" customHeight="1" thickBot="1" x14ac:dyDescent="0.3">
      <c r="A18" s="50">
        <f t="shared" si="13"/>
        <v>0</v>
      </c>
      <c r="B18" s="113">
        <f t="shared" si="15"/>
        <v>44832</v>
      </c>
      <c r="C18" s="52"/>
      <c r="D18" s="80"/>
      <c r="E18" s="74"/>
      <c r="F18" s="74"/>
      <c r="G18" s="74"/>
      <c r="H18" s="74"/>
      <c r="I18" s="74"/>
      <c r="J18" s="75"/>
      <c r="K18" s="76"/>
      <c r="L18" s="77"/>
      <c r="M18" s="77"/>
      <c r="N18" s="77"/>
      <c r="O18" s="77"/>
      <c r="P18" s="78"/>
      <c r="Q18" s="79"/>
      <c r="R18" s="52"/>
      <c r="S18" s="114">
        <f t="shared" si="14"/>
        <v>44832</v>
      </c>
      <c r="U18">
        <f t="shared" si="0"/>
        <v>0</v>
      </c>
      <c r="V18">
        <f t="shared" si="1"/>
        <v>0</v>
      </c>
      <c r="W18">
        <f t="shared" si="2"/>
        <v>0</v>
      </c>
      <c r="X18">
        <f t="shared" si="3"/>
        <v>0</v>
      </c>
      <c r="Y18">
        <f t="shared" si="3"/>
        <v>0</v>
      </c>
      <c r="Z18">
        <f t="shared" si="4"/>
        <v>0</v>
      </c>
      <c r="AA18">
        <f t="shared" si="5"/>
        <v>0</v>
      </c>
      <c r="AB18">
        <f t="shared" si="6"/>
        <v>0</v>
      </c>
      <c r="AC18">
        <f t="shared" si="7"/>
        <v>0</v>
      </c>
      <c r="AD18">
        <f t="shared" si="8"/>
        <v>0</v>
      </c>
      <c r="AE18">
        <f t="shared" si="9"/>
        <v>0</v>
      </c>
      <c r="AF18">
        <f t="shared" si="10"/>
        <v>0</v>
      </c>
      <c r="AG18">
        <f t="shared" si="11"/>
        <v>0</v>
      </c>
      <c r="AH18">
        <f t="shared" si="12"/>
        <v>0</v>
      </c>
    </row>
    <row r="19" spans="1:34" ht="20.100000000000001" hidden="1" customHeight="1" thickBot="1" x14ac:dyDescent="0.3">
      <c r="A19" s="50">
        <f t="shared" si="13"/>
        <v>0</v>
      </c>
      <c r="B19" s="113">
        <f t="shared" si="15"/>
        <v>44833</v>
      </c>
      <c r="C19" s="52"/>
      <c r="D19" s="80"/>
      <c r="E19" s="74"/>
      <c r="F19" s="74"/>
      <c r="G19" s="74"/>
      <c r="H19" s="74"/>
      <c r="I19" s="74"/>
      <c r="J19" s="75"/>
      <c r="K19" s="76"/>
      <c r="L19" s="77"/>
      <c r="M19" s="77"/>
      <c r="N19" s="77"/>
      <c r="O19" s="77"/>
      <c r="P19" s="78"/>
      <c r="Q19" s="79"/>
      <c r="R19" s="52"/>
      <c r="S19" s="114">
        <f t="shared" si="14"/>
        <v>44833</v>
      </c>
      <c r="U19">
        <f t="shared" si="0"/>
        <v>0</v>
      </c>
      <c r="V19">
        <f t="shared" si="1"/>
        <v>0</v>
      </c>
      <c r="W19">
        <f t="shared" si="2"/>
        <v>0</v>
      </c>
      <c r="X19">
        <f t="shared" si="3"/>
        <v>0</v>
      </c>
      <c r="Y19">
        <f t="shared" si="3"/>
        <v>0</v>
      </c>
      <c r="Z19">
        <f t="shared" si="4"/>
        <v>0</v>
      </c>
      <c r="AA19">
        <f t="shared" si="5"/>
        <v>0</v>
      </c>
      <c r="AB19">
        <f t="shared" si="6"/>
        <v>0</v>
      </c>
      <c r="AC19">
        <f t="shared" si="7"/>
        <v>0</v>
      </c>
      <c r="AD19">
        <f t="shared" si="8"/>
        <v>0</v>
      </c>
      <c r="AE19">
        <f t="shared" si="9"/>
        <v>0</v>
      </c>
      <c r="AF19">
        <f t="shared" si="10"/>
        <v>0</v>
      </c>
      <c r="AG19">
        <f t="shared" si="11"/>
        <v>0</v>
      </c>
      <c r="AH19">
        <f t="shared" si="12"/>
        <v>0</v>
      </c>
    </row>
    <row r="20" spans="1:34" ht="20.100000000000001" customHeight="1" thickBot="1" x14ac:dyDescent="0.3">
      <c r="A20" s="50">
        <f t="shared" si="13"/>
        <v>4</v>
      </c>
      <c r="B20" s="113">
        <f t="shared" si="15"/>
        <v>44834</v>
      </c>
      <c r="C20" s="52"/>
      <c r="D20" s="96" t="s">
        <v>110</v>
      </c>
      <c r="E20" s="96" t="s">
        <v>113</v>
      </c>
      <c r="F20" s="96" t="s">
        <v>124</v>
      </c>
      <c r="G20" s="96" t="s">
        <v>125</v>
      </c>
      <c r="H20" s="115"/>
      <c r="I20" s="74"/>
      <c r="J20" s="75"/>
      <c r="K20" s="76"/>
      <c r="L20" s="77"/>
      <c r="M20" s="77"/>
      <c r="N20" s="77"/>
      <c r="O20" s="77"/>
      <c r="P20" s="78"/>
      <c r="Q20" s="79"/>
      <c r="R20" s="52"/>
      <c r="S20" s="114">
        <f t="shared" si="14"/>
        <v>44834</v>
      </c>
      <c r="U20">
        <f t="shared" si="0"/>
        <v>1</v>
      </c>
      <c r="V20">
        <f t="shared" si="1"/>
        <v>1</v>
      </c>
      <c r="W20">
        <f t="shared" si="2"/>
        <v>1</v>
      </c>
      <c r="X20">
        <f t="shared" si="3"/>
        <v>1</v>
      </c>
      <c r="Y20">
        <f t="shared" si="3"/>
        <v>0</v>
      </c>
      <c r="Z20">
        <f t="shared" si="4"/>
        <v>0</v>
      </c>
      <c r="AA20">
        <f t="shared" si="5"/>
        <v>0</v>
      </c>
      <c r="AB20">
        <f t="shared" si="6"/>
        <v>0</v>
      </c>
      <c r="AC20">
        <f t="shared" si="7"/>
        <v>0</v>
      </c>
      <c r="AD20">
        <f t="shared" si="8"/>
        <v>0</v>
      </c>
      <c r="AE20">
        <f t="shared" si="9"/>
        <v>0</v>
      </c>
      <c r="AF20">
        <f t="shared" si="10"/>
        <v>0</v>
      </c>
      <c r="AG20">
        <f t="shared" si="11"/>
        <v>0</v>
      </c>
      <c r="AH20">
        <f t="shared" si="12"/>
        <v>0</v>
      </c>
    </row>
    <row r="21" spans="1:34" ht="20.100000000000001" hidden="1" customHeight="1" thickBot="1" x14ac:dyDescent="0.3">
      <c r="A21" s="50">
        <f t="shared" si="13"/>
        <v>0</v>
      </c>
      <c r="B21" s="113">
        <f t="shared" si="15"/>
        <v>44835</v>
      </c>
      <c r="C21" s="52"/>
      <c r="D21" s="80"/>
      <c r="E21" s="74"/>
      <c r="F21" s="74"/>
      <c r="G21" s="74"/>
      <c r="H21" s="74"/>
      <c r="I21" s="74"/>
      <c r="J21" s="75"/>
      <c r="K21" s="76"/>
      <c r="L21" s="77"/>
      <c r="M21" s="77"/>
      <c r="N21" s="77"/>
      <c r="O21" s="77"/>
      <c r="P21" s="78"/>
      <c r="Q21" s="79"/>
      <c r="R21" s="52"/>
      <c r="S21" s="114">
        <f t="shared" si="14"/>
        <v>44835</v>
      </c>
      <c r="U21">
        <f t="shared" si="0"/>
        <v>0</v>
      </c>
      <c r="V21">
        <f t="shared" si="1"/>
        <v>0</v>
      </c>
      <c r="W21">
        <f t="shared" si="2"/>
        <v>0</v>
      </c>
      <c r="X21">
        <f t="shared" si="3"/>
        <v>0</v>
      </c>
      <c r="Y21">
        <f t="shared" si="3"/>
        <v>0</v>
      </c>
      <c r="Z21">
        <f t="shared" si="4"/>
        <v>0</v>
      </c>
      <c r="AA21">
        <f t="shared" si="5"/>
        <v>0</v>
      </c>
      <c r="AB21">
        <f t="shared" si="6"/>
        <v>0</v>
      </c>
      <c r="AC21">
        <f t="shared" si="7"/>
        <v>0</v>
      </c>
      <c r="AD21">
        <f t="shared" si="8"/>
        <v>0</v>
      </c>
      <c r="AE21">
        <f t="shared" si="9"/>
        <v>0</v>
      </c>
      <c r="AF21">
        <f t="shared" si="10"/>
        <v>0</v>
      </c>
      <c r="AG21">
        <f t="shared" si="11"/>
        <v>0</v>
      </c>
      <c r="AH21">
        <f t="shared" si="12"/>
        <v>0</v>
      </c>
    </row>
    <row r="22" spans="1:34" ht="20.100000000000001" hidden="1" customHeight="1" thickBot="1" x14ac:dyDescent="0.3">
      <c r="A22" s="50">
        <f t="shared" si="13"/>
        <v>0</v>
      </c>
      <c r="B22" s="113">
        <f t="shared" si="15"/>
        <v>44836</v>
      </c>
      <c r="C22" s="52"/>
      <c r="D22" s="80"/>
      <c r="E22" s="74"/>
      <c r="F22" s="74"/>
      <c r="G22" s="74"/>
      <c r="H22" s="74"/>
      <c r="I22" s="74"/>
      <c r="J22" s="75"/>
      <c r="K22" s="76"/>
      <c r="L22" s="77"/>
      <c r="M22" s="77"/>
      <c r="N22" s="77"/>
      <c r="O22" s="77"/>
      <c r="P22" s="78"/>
      <c r="Q22" s="79"/>
      <c r="R22" s="52"/>
      <c r="S22" s="114">
        <f t="shared" si="14"/>
        <v>44836</v>
      </c>
      <c r="U22">
        <f t="shared" si="0"/>
        <v>0</v>
      </c>
      <c r="V22">
        <f t="shared" si="1"/>
        <v>0</v>
      </c>
      <c r="W22">
        <f t="shared" si="2"/>
        <v>0</v>
      </c>
      <c r="X22">
        <f t="shared" si="3"/>
        <v>0</v>
      </c>
      <c r="Y22">
        <f t="shared" si="3"/>
        <v>0</v>
      </c>
      <c r="Z22">
        <f t="shared" si="4"/>
        <v>0</v>
      </c>
      <c r="AA22">
        <f t="shared" si="5"/>
        <v>0</v>
      </c>
      <c r="AB22">
        <f t="shared" si="6"/>
        <v>0</v>
      </c>
      <c r="AC22">
        <f t="shared" si="7"/>
        <v>0</v>
      </c>
      <c r="AD22">
        <f t="shared" si="8"/>
        <v>0</v>
      </c>
      <c r="AE22">
        <f t="shared" si="9"/>
        <v>0</v>
      </c>
      <c r="AF22">
        <f t="shared" si="10"/>
        <v>0</v>
      </c>
      <c r="AG22">
        <f t="shared" si="11"/>
        <v>0</v>
      </c>
      <c r="AH22">
        <f t="shared" si="12"/>
        <v>0</v>
      </c>
    </row>
    <row r="23" spans="1:34" ht="20.100000000000001" hidden="1" customHeight="1" thickBot="1" x14ac:dyDescent="0.3">
      <c r="A23" s="50">
        <f t="shared" si="13"/>
        <v>0</v>
      </c>
      <c r="B23" s="113">
        <f t="shared" si="15"/>
        <v>44837</v>
      </c>
      <c r="C23" s="52"/>
      <c r="D23" s="73"/>
      <c r="E23" s="81"/>
      <c r="F23" s="81"/>
      <c r="G23" s="81"/>
      <c r="H23" s="81"/>
      <c r="I23" s="74"/>
      <c r="J23" s="75"/>
      <c r="K23" s="76"/>
      <c r="L23" s="77"/>
      <c r="M23" s="77"/>
      <c r="N23" s="77"/>
      <c r="O23" s="77"/>
      <c r="P23" s="78"/>
      <c r="Q23" s="79"/>
      <c r="R23" s="52"/>
      <c r="S23" s="114">
        <f t="shared" si="14"/>
        <v>44837</v>
      </c>
      <c r="U23">
        <f t="shared" si="0"/>
        <v>0</v>
      </c>
      <c r="V23">
        <f t="shared" si="1"/>
        <v>0</v>
      </c>
      <c r="W23">
        <f t="shared" si="2"/>
        <v>0</v>
      </c>
      <c r="X23">
        <f t="shared" si="3"/>
        <v>0</v>
      </c>
      <c r="Y23">
        <f t="shared" si="3"/>
        <v>0</v>
      </c>
      <c r="Z23">
        <f t="shared" si="4"/>
        <v>0</v>
      </c>
      <c r="AA23">
        <f t="shared" si="5"/>
        <v>0</v>
      </c>
      <c r="AB23">
        <f t="shared" si="6"/>
        <v>0</v>
      </c>
      <c r="AC23">
        <f t="shared" si="7"/>
        <v>0</v>
      </c>
      <c r="AD23">
        <f t="shared" si="8"/>
        <v>0</v>
      </c>
      <c r="AE23">
        <f t="shared" si="9"/>
        <v>0</v>
      </c>
      <c r="AF23">
        <f t="shared" si="10"/>
        <v>0</v>
      </c>
      <c r="AG23">
        <f t="shared" si="11"/>
        <v>0</v>
      </c>
      <c r="AH23">
        <f t="shared" si="12"/>
        <v>0</v>
      </c>
    </row>
    <row r="24" spans="1:34" ht="20.100000000000001" customHeight="1" thickBot="1" x14ac:dyDescent="0.3">
      <c r="A24" s="50">
        <f t="shared" si="13"/>
        <v>1</v>
      </c>
      <c r="B24" s="113">
        <f t="shared" si="15"/>
        <v>44838</v>
      </c>
      <c r="C24" s="52"/>
      <c r="D24" s="80"/>
      <c r="E24" s="74"/>
      <c r="F24" s="74"/>
      <c r="G24" s="74"/>
      <c r="H24" s="74"/>
      <c r="I24" s="74"/>
      <c r="J24" s="75"/>
      <c r="K24" s="76"/>
      <c r="L24" s="77"/>
      <c r="M24" s="77"/>
      <c r="N24" s="77"/>
      <c r="O24" s="81"/>
      <c r="P24" s="83"/>
      <c r="Q24" s="118" t="s">
        <v>78</v>
      </c>
      <c r="R24" s="52"/>
      <c r="S24" s="114">
        <f t="shared" si="14"/>
        <v>44838</v>
      </c>
      <c r="U24">
        <f t="shared" si="0"/>
        <v>0</v>
      </c>
      <c r="V24">
        <f t="shared" si="1"/>
        <v>0</v>
      </c>
      <c r="W24">
        <f t="shared" si="2"/>
        <v>0</v>
      </c>
      <c r="X24">
        <f t="shared" si="3"/>
        <v>0</v>
      </c>
      <c r="Y24">
        <f t="shared" si="3"/>
        <v>0</v>
      </c>
      <c r="Z24">
        <f t="shared" si="4"/>
        <v>0</v>
      </c>
      <c r="AA24">
        <f t="shared" si="5"/>
        <v>0</v>
      </c>
      <c r="AB24">
        <f t="shared" si="6"/>
        <v>0</v>
      </c>
      <c r="AC24">
        <f t="shared" si="7"/>
        <v>0</v>
      </c>
      <c r="AD24">
        <f t="shared" si="8"/>
        <v>0</v>
      </c>
      <c r="AE24">
        <f t="shared" si="9"/>
        <v>0</v>
      </c>
      <c r="AF24">
        <f t="shared" si="10"/>
        <v>0</v>
      </c>
      <c r="AG24">
        <f t="shared" si="11"/>
        <v>0</v>
      </c>
      <c r="AH24">
        <f t="shared" si="12"/>
        <v>1</v>
      </c>
    </row>
    <row r="25" spans="1:34" ht="20.100000000000001" hidden="1" customHeight="1" thickBot="1" x14ac:dyDescent="0.3">
      <c r="A25" s="50">
        <f t="shared" si="13"/>
        <v>0</v>
      </c>
      <c r="B25" s="113">
        <f t="shared" si="15"/>
        <v>44839</v>
      </c>
      <c r="C25" s="52"/>
      <c r="D25" s="80"/>
      <c r="E25" s="74"/>
      <c r="F25" s="74"/>
      <c r="G25" s="74"/>
      <c r="H25" s="74"/>
      <c r="I25" s="74"/>
      <c r="J25" s="75"/>
      <c r="K25" s="84"/>
      <c r="L25" s="77"/>
      <c r="M25" s="77"/>
      <c r="N25" s="77"/>
      <c r="O25" s="77"/>
      <c r="P25" s="78"/>
      <c r="Q25" s="79"/>
      <c r="R25" s="52"/>
      <c r="S25" s="114">
        <f t="shared" si="14"/>
        <v>44839</v>
      </c>
      <c r="U25">
        <f t="shared" si="0"/>
        <v>0</v>
      </c>
      <c r="V25">
        <f t="shared" si="1"/>
        <v>0</v>
      </c>
      <c r="W25">
        <f t="shared" si="2"/>
        <v>0</v>
      </c>
      <c r="X25">
        <f t="shared" si="3"/>
        <v>0</v>
      </c>
      <c r="Y25">
        <f t="shared" si="3"/>
        <v>0</v>
      </c>
      <c r="Z25">
        <f t="shared" si="4"/>
        <v>0</v>
      </c>
      <c r="AA25">
        <f t="shared" si="5"/>
        <v>0</v>
      </c>
      <c r="AB25">
        <f t="shared" si="6"/>
        <v>0</v>
      </c>
      <c r="AC25">
        <f t="shared" si="7"/>
        <v>0</v>
      </c>
      <c r="AD25">
        <f t="shared" si="8"/>
        <v>0</v>
      </c>
      <c r="AE25">
        <f t="shared" si="9"/>
        <v>0</v>
      </c>
      <c r="AF25">
        <f t="shared" si="10"/>
        <v>0</v>
      </c>
      <c r="AG25">
        <f t="shared" si="11"/>
        <v>0</v>
      </c>
      <c r="AH25">
        <f t="shared" si="12"/>
        <v>0</v>
      </c>
    </row>
    <row r="26" spans="1:34" ht="20.100000000000001" hidden="1" customHeight="1" thickBot="1" x14ac:dyDescent="0.3">
      <c r="A26" s="50">
        <f t="shared" si="13"/>
        <v>0</v>
      </c>
      <c r="B26" s="113">
        <f t="shared" si="15"/>
        <v>44840</v>
      </c>
      <c r="C26" s="52"/>
      <c r="D26" s="80"/>
      <c r="E26" s="74"/>
      <c r="F26" s="74"/>
      <c r="G26" s="74"/>
      <c r="H26" s="74"/>
      <c r="I26" s="74"/>
      <c r="J26" s="75"/>
      <c r="K26" s="76"/>
      <c r="L26" s="81"/>
      <c r="M26" s="81"/>
      <c r="N26" s="81"/>
      <c r="O26" s="77"/>
      <c r="P26" s="78"/>
      <c r="Q26" s="79"/>
      <c r="R26" s="52"/>
      <c r="S26" s="114">
        <f t="shared" si="14"/>
        <v>44840</v>
      </c>
      <c r="U26">
        <f t="shared" si="0"/>
        <v>0</v>
      </c>
      <c r="V26">
        <f t="shared" si="1"/>
        <v>0</v>
      </c>
      <c r="W26">
        <f t="shared" si="2"/>
        <v>0</v>
      </c>
      <c r="X26">
        <f t="shared" si="3"/>
        <v>0</v>
      </c>
      <c r="Y26">
        <f t="shared" si="3"/>
        <v>0</v>
      </c>
      <c r="Z26">
        <f t="shared" si="4"/>
        <v>0</v>
      </c>
      <c r="AA26">
        <f t="shared" si="5"/>
        <v>0</v>
      </c>
      <c r="AB26">
        <f t="shared" si="6"/>
        <v>0</v>
      </c>
      <c r="AC26">
        <f t="shared" si="7"/>
        <v>0</v>
      </c>
      <c r="AD26">
        <f t="shared" si="8"/>
        <v>0</v>
      </c>
      <c r="AE26">
        <f t="shared" si="9"/>
        <v>0</v>
      </c>
      <c r="AF26">
        <f t="shared" si="10"/>
        <v>0</v>
      </c>
      <c r="AG26">
        <f t="shared" si="11"/>
        <v>0</v>
      </c>
      <c r="AH26">
        <f t="shared" si="12"/>
        <v>0</v>
      </c>
    </row>
    <row r="27" spans="1:34" ht="20.100000000000001" customHeight="1" thickBot="1" x14ac:dyDescent="0.3">
      <c r="A27" s="50">
        <f t="shared" si="13"/>
        <v>5</v>
      </c>
      <c r="B27" s="113">
        <f t="shared" si="15"/>
        <v>44841</v>
      </c>
      <c r="C27" s="52"/>
      <c r="D27" s="80"/>
      <c r="E27" s="74"/>
      <c r="F27" s="74"/>
      <c r="G27" s="74"/>
      <c r="H27" s="95" t="s">
        <v>183</v>
      </c>
      <c r="I27" s="74"/>
      <c r="J27" s="75"/>
      <c r="K27" s="76"/>
      <c r="L27" s="77"/>
      <c r="M27" s="95" t="s">
        <v>117</v>
      </c>
      <c r="N27" s="95" t="s">
        <v>151</v>
      </c>
      <c r="O27" s="95" t="s">
        <v>156</v>
      </c>
      <c r="P27" s="95" t="s">
        <v>163</v>
      </c>
      <c r="Q27" s="79"/>
      <c r="R27" s="52"/>
      <c r="S27" s="114">
        <f t="shared" si="14"/>
        <v>44841</v>
      </c>
      <c r="U27">
        <f t="shared" si="0"/>
        <v>0</v>
      </c>
      <c r="V27">
        <f t="shared" si="1"/>
        <v>0</v>
      </c>
      <c r="W27">
        <f t="shared" si="2"/>
        <v>0</v>
      </c>
      <c r="X27">
        <f t="shared" si="3"/>
        <v>0</v>
      </c>
      <c r="Y27">
        <f t="shared" si="3"/>
        <v>1</v>
      </c>
      <c r="Z27">
        <f t="shared" si="4"/>
        <v>0</v>
      </c>
      <c r="AA27">
        <f t="shared" si="5"/>
        <v>0</v>
      </c>
      <c r="AB27">
        <f t="shared" si="6"/>
        <v>0</v>
      </c>
      <c r="AC27">
        <f t="shared" si="7"/>
        <v>0</v>
      </c>
      <c r="AD27">
        <f t="shared" si="8"/>
        <v>1</v>
      </c>
      <c r="AE27">
        <f t="shared" si="9"/>
        <v>1</v>
      </c>
      <c r="AF27">
        <f t="shared" si="10"/>
        <v>1</v>
      </c>
      <c r="AG27">
        <f t="shared" si="11"/>
        <v>1</v>
      </c>
      <c r="AH27">
        <f t="shared" si="12"/>
        <v>0</v>
      </c>
    </row>
    <row r="28" spans="1:34" ht="20.100000000000001" customHeight="1" thickBot="1" x14ac:dyDescent="0.3">
      <c r="A28" s="50">
        <f t="shared" si="13"/>
        <v>2</v>
      </c>
      <c r="B28" s="113">
        <f t="shared" si="15"/>
        <v>44842</v>
      </c>
      <c r="C28" s="52"/>
      <c r="D28" s="80"/>
      <c r="E28" s="74"/>
      <c r="F28" s="74"/>
      <c r="G28" s="74"/>
      <c r="H28" s="74"/>
      <c r="I28" s="74"/>
      <c r="J28" s="75"/>
      <c r="K28" s="95" t="s">
        <v>138</v>
      </c>
      <c r="L28" s="95" t="s">
        <v>113</v>
      </c>
      <c r="M28" s="77"/>
      <c r="N28" s="77"/>
      <c r="O28" s="77"/>
      <c r="P28" s="83"/>
      <c r="Q28" s="79"/>
      <c r="R28" s="52"/>
      <c r="S28" s="114">
        <f t="shared" si="14"/>
        <v>44842</v>
      </c>
      <c r="U28">
        <f t="shared" si="0"/>
        <v>0</v>
      </c>
      <c r="V28">
        <f t="shared" si="1"/>
        <v>0</v>
      </c>
      <c r="W28">
        <f t="shared" si="2"/>
        <v>0</v>
      </c>
      <c r="X28">
        <f t="shared" si="3"/>
        <v>0</v>
      </c>
      <c r="Y28">
        <f t="shared" si="3"/>
        <v>0</v>
      </c>
      <c r="Z28">
        <f t="shared" si="4"/>
        <v>0</v>
      </c>
      <c r="AA28">
        <f t="shared" si="5"/>
        <v>0</v>
      </c>
      <c r="AB28">
        <f t="shared" si="6"/>
        <v>1</v>
      </c>
      <c r="AC28">
        <f t="shared" si="7"/>
        <v>1</v>
      </c>
      <c r="AD28">
        <f t="shared" si="8"/>
        <v>0</v>
      </c>
      <c r="AE28">
        <f t="shared" si="9"/>
        <v>0</v>
      </c>
      <c r="AF28">
        <f t="shared" si="10"/>
        <v>0</v>
      </c>
      <c r="AG28">
        <f t="shared" si="11"/>
        <v>0</v>
      </c>
      <c r="AH28">
        <f t="shared" si="12"/>
        <v>0</v>
      </c>
    </row>
    <row r="29" spans="1:34" ht="20.100000000000001" hidden="1" customHeight="1" thickBot="1" x14ac:dyDescent="0.3">
      <c r="A29" s="50">
        <f t="shared" si="13"/>
        <v>0</v>
      </c>
      <c r="B29" s="113">
        <f t="shared" si="15"/>
        <v>44843</v>
      </c>
      <c r="C29" s="52"/>
      <c r="D29" s="80"/>
      <c r="E29" s="74"/>
      <c r="F29" s="74"/>
      <c r="G29" s="74"/>
      <c r="H29" s="74"/>
      <c r="I29" s="74"/>
      <c r="J29" s="75"/>
      <c r="K29" s="76"/>
      <c r="L29" s="77"/>
      <c r="M29" s="77"/>
      <c r="N29" s="77"/>
      <c r="O29" s="77"/>
      <c r="P29" s="78"/>
      <c r="Q29" s="79"/>
      <c r="R29" s="52"/>
      <c r="S29" s="114">
        <f t="shared" si="14"/>
        <v>44843</v>
      </c>
      <c r="U29">
        <f t="shared" si="0"/>
        <v>0</v>
      </c>
      <c r="V29">
        <f t="shared" si="1"/>
        <v>0</v>
      </c>
      <c r="W29">
        <f t="shared" si="2"/>
        <v>0</v>
      </c>
      <c r="X29">
        <f t="shared" si="3"/>
        <v>0</v>
      </c>
      <c r="Y29">
        <f t="shared" si="3"/>
        <v>0</v>
      </c>
      <c r="Z29">
        <f t="shared" si="4"/>
        <v>0</v>
      </c>
      <c r="AA29">
        <f t="shared" si="5"/>
        <v>0</v>
      </c>
      <c r="AB29">
        <f t="shared" si="6"/>
        <v>0</v>
      </c>
      <c r="AC29">
        <f t="shared" si="7"/>
        <v>0</v>
      </c>
      <c r="AD29">
        <f t="shared" si="8"/>
        <v>0</v>
      </c>
      <c r="AE29">
        <f t="shared" si="9"/>
        <v>0</v>
      </c>
      <c r="AF29">
        <f t="shared" si="10"/>
        <v>0</v>
      </c>
      <c r="AG29">
        <f t="shared" si="11"/>
        <v>0</v>
      </c>
      <c r="AH29">
        <f t="shared" si="12"/>
        <v>0</v>
      </c>
    </row>
    <row r="30" spans="1:34" ht="20.100000000000001" hidden="1" customHeight="1" thickBot="1" x14ac:dyDescent="0.3">
      <c r="A30" s="50">
        <f t="shared" si="13"/>
        <v>0</v>
      </c>
      <c r="B30" s="113">
        <f t="shared" si="15"/>
        <v>44844</v>
      </c>
      <c r="C30" s="52"/>
      <c r="D30" s="80"/>
      <c r="E30" s="74"/>
      <c r="F30" s="74"/>
      <c r="G30" s="74"/>
      <c r="H30" s="74"/>
      <c r="I30" s="74"/>
      <c r="J30" s="75"/>
      <c r="K30" s="76"/>
      <c r="L30" s="77"/>
      <c r="M30" s="77"/>
      <c r="N30" s="77"/>
      <c r="O30" s="81"/>
      <c r="P30" s="81"/>
      <c r="Q30" s="79"/>
      <c r="R30" s="52"/>
      <c r="S30" s="114">
        <f t="shared" si="14"/>
        <v>44844</v>
      </c>
      <c r="U30">
        <f t="shared" si="0"/>
        <v>0</v>
      </c>
      <c r="V30">
        <f t="shared" si="1"/>
        <v>0</v>
      </c>
      <c r="W30">
        <f t="shared" si="2"/>
        <v>0</v>
      </c>
      <c r="X30">
        <f t="shared" si="3"/>
        <v>0</v>
      </c>
      <c r="Y30">
        <f t="shared" si="3"/>
        <v>0</v>
      </c>
      <c r="Z30">
        <f t="shared" si="4"/>
        <v>0</v>
      </c>
      <c r="AA30">
        <f t="shared" si="5"/>
        <v>0</v>
      </c>
      <c r="AB30">
        <f t="shared" si="6"/>
        <v>0</v>
      </c>
      <c r="AC30">
        <f t="shared" si="7"/>
        <v>0</v>
      </c>
      <c r="AD30">
        <f t="shared" si="8"/>
        <v>0</v>
      </c>
      <c r="AE30">
        <f t="shared" si="9"/>
        <v>0</v>
      </c>
      <c r="AF30">
        <f t="shared" si="10"/>
        <v>0</v>
      </c>
      <c r="AG30">
        <f t="shared" si="11"/>
        <v>0</v>
      </c>
      <c r="AH30">
        <f t="shared" si="12"/>
        <v>0</v>
      </c>
    </row>
    <row r="31" spans="1:34" ht="19.5" customHeight="1" thickBot="1" x14ac:dyDescent="0.3">
      <c r="A31" s="50">
        <f t="shared" si="13"/>
        <v>1</v>
      </c>
      <c r="B31" s="113">
        <f t="shared" si="15"/>
        <v>44845</v>
      </c>
      <c r="C31" s="52"/>
      <c r="D31" s="80"/>
      <c r="E31" s="74"/>
      <c r="F31" s="74"/>
      <c r="G31" s="74"/>
      <c r="H31" s="74"/>
      <c r="I31" s="74"/>
      <c r="J31" s="75"/>
      <c r="K31" s="73"/>
      <c r="L31" s="84"/>
      <c r="M31" s="77"/>
      <c r="N31" s="77"/>
      <c r="O31" s="81"/>
      <c r="P31" s="78"/>
      <c r="Q31" s="102" t="s">
        <v>78</v>
      </c>
      <c r="R31" s="52"/>
      <c r="S31" s="114">
        <f t="shared" si="14"/>
        <v>44845</v>
      </c>
      <c r="U31">
        <f t="shared" si="0"/>
        <v>0</v>
      </c>
      <c r="V31">
        <f t="shared" si="1"/>
        <v>0</v>
      </c>
      <c r="W31">
        <f t="shared" si="2"/>
        <v>0</v>
      </c>
      <c r="X31">
        <f t="shared" si="3"/>
        <v>0</v>
      </c>
      <c r="Y31">
        <f t="shared" si="3"/>
        <v>0</v>
      </c>
      <c r="Z31">
        <f t="shared" si="4"/>
        <v>0</v>
      </c>
      <c r="AA31">
        <f t="shared" si="5"/>
        <v>0</v>
      </c>
      <c r="AB31">
        <f t="shared" si="6"/>
        <v>0</v>
      </c>
      <c r="AC31">
        <f t="shared" si="7"/>
        <v>0</v>
      </c>
      <c r="AD31">
        <f t="shared" si="8"/>
        <v>0</v>
      </c>
      <c r="AE31">
        <f t="shared" si="9"/>
        <v>0</v>
      </c>
      <c r="AF31">
        <f t="shared" si="10"/>
        <v>0</v>
      </c>
      <c r="AG31">
        <f t="shared" si="11"/>
        <v>0</v>
      </c>
      <c r="AH31">
        <f t="shared" si="12"/>
        <v>1</v>
      </c>
    </row>
    <row r="32" spans="1:34" ht="19.5" customHeight="1" thickBot="1" x14ac:dyDescent="0.3">
      <c r="A32" s="50">
        <f t="shared" si="13"/>
        <v>2</v>
      </c>
      <c r="B32" s="113">
        <f t="shared" si="15"/>
        <v>44846</v>
      </c>
      <c r="C32" s="52"/>
      <c r="D32" s="80"/>
      <c r="E32" s="74"/>
      <c r="F32" s="74"/>
      <c r="G32" s="74"/>
      <c r="H32" s="96" t="s">
        <v>184</v>
      </c>
      <c r="I32" s="95" t="s">
        <v>130</v>
      </c>
      <c r="J32" s="75"/>
      <c r="K32" s="73"/>
      <c r="L32" s="76"/>
      <c r="M32" s="77"/>
      <c r="N32" s="77"/>
      <c r="O32" s="81"/>
      <c r="P32" s="78"/>
      <c r="Q32" s="85"/>
      <c r="R32" s="52"/>
      <c r="S32" s="114">
        <f t="shared" si="14"/>
        <v>44846</v>
      </c>
      <c r="U32">
        <f t="shared" ref="U32:U34" si="16">IF(D32="",0,1)</f>
        <v>0</v>
      </c>
      <c r="V32">
        <f t="shared" ref="V32:V34" si="17">IF(E32="",0,1)</f>
        <v>0</v>
      </c>
      <c r="W32">
        <f t="shared" ref="W32:W34" si="18">IF(F32="",0,1)</f>
        <v>0</v>
      </c>
      <c r="X32">
        <f t="shared" ref="X32:Y34" si="19">IF(G32="",0,1)</f>
        <v>0</v>
      </c>
      <c r="Y32">
        <f t="shared" si="19"/>
        <v>1</v>
      </c>
      <c r="Z32">
        <f t="shared" ref="Z32:Z34" si="20">IF(I32="",0,1)</f>
        <v>1</v>
      </c>
      <c r="AA32">
        <f t="shared" ref="AA32:AA34" si="21">IF(J32="",0,1)</f>
        <v>0</v>
      </c>
      <c r="AB32">
        <f t="shared" ref="AB32:AB34" si="22">IF(K32="",0,1)</f>
        <v>0</v>
      </c>
      <c r="AC32">
        <f t="shared" ref="AC32:AC34" si="23">IF(L32="",0,1)</f>
        <v>0</v>
      </c>
      <c r="AD32">
        <f t="shared" ref="AD32:AD34" si="24">IF(M32="",0,1)</f>
        <v>0</v>
      </c>
      <c r="AE32">
        <f t="shared" ref="AE32:AE34" si="25">IF(N32="",0,1)</f>
        <v>0</v>
      </c>
      <c r="AF32">
        <f t="shared" ref="AF32:AF34" si="26">IF(O32="",0,1)</f>
        <v>0</v>
      </c>
      <c r="AG32">
        <f t="shared" ref="AG32:AG34" si="27">IF(P32="",0,1)</f>
        <v>0</v>
      </c>
      <c r="AH32">
        <f t="shared" ref="AH32:AH34" si="28">IF(Q32="",0,1)</f>
        <v>0</v>
      </c>
    </row>
    <row r="33" spans="1:34" ht="19.5" hidden="1" customHeight="1" thickBot="1" x14ac:dyDescent="0.3">
      <c r="A33" s="50">
        <f t="shared" si="13"/>
        <v>0</v>
      </c>
      <c r="B33" s="113">
        <f t="shared" si="15"/>
        <v>44847</v>
      </c>
      <c r="C33" s="52"/>
      <c r="D33" s="80"/>
      <c r="E33" s="74"/>
      <c r="F33" s="74"/>
      <c r="G33" s="74"/>
      <c r="H33" s="74"/>
      <c r="I33" s="74"/>
      <c r="J33" s="75"/>
      <c r="K33" s="86"/>
      <c r="L33" s="76"/>
      <c r="M33" s="77"/>
      <c r="N33" s="77"/>
      <c r="O33" s="77"/>
      <c r="P33" s="78"/>
      <c r="Q33" s="79"/>
      <c r="R33" s="52"/>
      <c r="S33" s="114">
        <f t="shared" si="14"/>
        <v>44847</v>
      </c>
      <c r="U33">
        <f t="shared" si="16"/>
        <v>0</v>
      </c>
      <c r="V33">
        <f t="shared" si="17"/>
        <v>0</v>
      </c>
      <c r="W33">
        <f t="shared" si="18"/>
        <v>0</v>
      </c>
      <c r="X33">
        <f t="shared" si="19"/>
        <v>0</v>
      </c>
      <c r="Y33">
        <f t="shared" si="19"/>
        <v>0</v>
      </c>
      <c r="Z33">
        <f t="shared" si="20"/>
        <v>0</v>
      </c>
      <c r="AA33">
        <f t="shared" si="21"/>
        <v>0</v>
      </c>
      <c r="AB33">
        <f t="shared" si="22"/>
        <v>0</v>
      </c>
      <c r="AC33">
        <f t="shared" si="23"/>
        <v>0</v>
      </c>
      <c r="AD33">
        <f t="shared" si="24"/>
        <v>0</v>
      </c>
      <c r="AE33">
        <f t="shared" si="25"/>
        <v>0</v>
      </c>
      <c r="AF33">
        <f t="shared" si="26"/>
        <v>0</v>
      </c>
      <c r="AG33">
        <f t="shared" si="27"/>
        <v>0</v>
      </c>
      <c r="AH33">
        <f t="shared" si="28"/>
        <v>0</v>
      </c>
    </row>
    <row r="34" spans="1:34" ht="19.5" customHeight="1" thickBot="1" x14ac:dyDescent="0.3">
      <c r="A34" s="50">
        <f t="shared" si="13"/>
        <v>4</v>
      </c>
      <c r="B34" s="113">
        <f t="shared" si="15"/>
        <v>44848</v>
      </c>
      <c r="C34" s="52"/>
      <c r="D34" s="95" t="s">
        <v>108</v>
      </c>
      <c r="E34" s="95" t="s">
        <v>114</v>
      </c>
      <c r="F34" s="95" t="s">
        <v>126</v>
      </c>
      <c r="G34" s="95" t="s">
        <v>132</v>
      </c>
      <c r="H34" s="115"/>
      <c r="I34" s="74"/>
      <c r="J34" s="75"/>
      <c r="K34" s="86"/>
      <c r="L34" s="76"/>
      <c r="M34" s="77"/>
      <c r="N34" s="77"/>
      <c r="O34" s="77"/>
      <c r="P34" s="78"/>
      <c r="Q34" s="79"/>
      <c r="R34" s="52"/>
      <c r="S34" s="114">
        <f t="shared" si="14"/>
        <v>44848</v>
      </c>
      <c r="U34">
        <f t="shared" si="16"/>
        <v>1</v>
      </c>
      <c r="V34">
        <f t="shared" si="17"/>
        <v>1</v>
      </c>
      <c r="W34">
        <f t="shared" si="18"/>
        <v>1</v>
      </c>
      <c r="X34">
        <f t="shared" si="19"/>
        <v>1</v>
      </c>
      <c r="Y34">
        <f t="shared" si="19"/>
        <v>0</v>
      </c>
      <c r="Z34">
        <f t="shared" si="20"/>
        <v>0</v>
      </c>
      <c r="AA34">
        <f t="shared" si="21"/>
        <v>0</v>
      </c>
      <c r="AB34">
        <f t="shared" si="22"/>
        <v>0</v>
      </c>
      <c r="AC34">
        <f t="shared" si="23"/>
        <v>0</v>
      </c>
      <c r="AD34">
        <f t="shared" si="24"/>
        <v>0</v>
      </c>
      <c r="AE34">
        <f t="shared" si="25"/>
        <v>0</v>
      </c>
      <c r="AF34">
        <f t="shared" si="26"/>
        <v>0</v>
      </c>
      <c r="AG34">
        <f t="shared" si="27"/>
        <v>0</v>
      </c>
      <c r="AH34">
        <f t="shared" si="28"/>
        <v>0</v>
      </c>
    </row>
    <row r="35" spans="1:34" ht="20.100000000000001" customHeight="1" x14ac:dyDescent="0.25">
      <c r="A35" s="50">
        <f t="shared" si="13"/>
        <v>1</v>
      </c>
      <c r="B35" s="113">
        <f t="shared" si="15"/>
        <v>44849</v>
      </c>
      <c r="C35" s="52"/>
      <c r="D35" s="98"/>
      <c r="E35" s="74"/>
      <c r="F35" s="74"/>
      <c r="G35" s="74"/>
      <c r="H35" s="74"/>
      <c r="I35" s="74"/>
      <c r="J35" s="83"/>
      <c r="K35" s="86"/>
      <c r="L35" s="76"/>
      <c r="M35" s="77"/>
      <c r="N35" s="77"/>
      <c r="O35" s="77"/>
      <c r="P35" s="78"/>
      <c r="Q35" s="140" t="s">
        <v>168</v>
      </c>
      <c r="R35" s="52"/>
      <c r="S35" s="114">
        <f t="shared" si="14"/>
        <v>44849</v>
      </c>
      <c r="U35">
        <f t="shared" si="0"/>
        <v>0</v>
      </c>
      <c r="V35">
        <f t="shared" si="1"/>
        <v>0</v>
      </c>
      <c r="W35">
        <f t="shared" si="2"/>
        <v>0</v>
      </c>
      <c r="X35">
        <f t="shared" si="3"/>
        <v>0</v>
      </c>
      <c r="Y35">
        <f t="shared" si="3"/>
        <v>0</v>
      </c>
      <c r="Z35">
        <f t="shared" ref="Z35:AH36" si="29">IF(I35="",0,1)</f>
        <v>0</v>
      </c>
      <c r="AA35">
        <f t="shared" si="29"/>
        <v>0</v>
      </c>
      <c r="AB35">
        <f t="shared" si="29"/>
        <v>0</v>
      </c>
      <c r="AC35">
        <f t="shared" si="29"/>
        <v>0</v>
      </c>
      <c r="AD35">
        <f t="shared" si="29"/>
        <v>0</v>
      </c>
      <c r="AE35">
        <f t="shared" si="29"/>
        <v>0</v>
      </c>
      <c r="AF35">
        <f t="shared" si="29"/>
        <v>0</v>
      </c>
      <c r="AG35">
        <f t="shared" si="29"/>
        <v>0</v>
      </c>
      <c r="AH35">
        <f t="shared" si="29"/>
        <v>1</v>
      </c>
    </row>
    <row r="36" spans="1:34" ht="20.100000000000001" hidden="1" customHeight="1" x14ac:dyDescent="0.25">
      <c r="A36" s="50">
        <f t="shared" si="13"/>
        <v>0</v>
      </c>
      <c r="B36" s="113">
        <f t="shared" si="15"/>
        <v>44850</v>
      </c>
      <c r="C36" s="52"/>
      <c r="D36" s="80"/>
      <c r="E36" s="74"/>
      <c r="F36" s="74"/>
      <c r="G36" s="74"/>
      <c r="H36" s="74"/>
      <c r="I36" s="74"/>
      <c r="J36" s="75"/>
      <c r="K36" s="86"/>
      <c r="L36" s="76"/>
      <c r="M36" s="77"/>
      <c r="N36" s="77"/>
      <c r="O36" s="77"/>
      <c r="P36" s="78"/>
      <c r="Q36" s="141"/>
      <c r="R36" s="52"/>
      <c r="S36" s="114">
        <f t="shared" si="14"/>
        <v>44850</v>
      </c>
      <c r="U36">
        <f t="shared" si="0"/>
        <v>0</v>
      </c>
      <c r="V36">
        <f t="shared" si="1"/>
        <v>0</v>
      </c>
      <c r="W36">
        <f t="shared" si="2"/>
        <v>0</v>
      </c>
      <c r="X36">
        <f t="shared" si="3"/>
        <v>0</v>
      </c>
      <c r="Y36">
        <f t="shared" si="3"/>
        <v>0</v>
      </c>
      <c r="Z36">
        <f t="shared" si="29"/>
        <v>0</v>
      </c>
      <c r="AA36">
        <f t="shared" si="29"/>
        <v>0</v>
      </c>
      <c r="AB36">
        <f t="shared" si="29"/>
        <v>0</v>
      </c>
      <c r="AC36">
        <f t="shared" si="29"/>
        <v>0</v>
      </c>
      <c r="AD36">
        <f t="shared" si="29"/>
        <v>0</v>
      </c>
      <c r="AE36">
        <f t="shared" si="29"/>
        <v>0</v>
      </c>
      <c r="AF36">
        <f t="shared" si="29"/>
        <v>0</v>
      </c>
      <c r="AG36">
        <f t="shared" si="29"/>
        <v>0</v>
      </c>
      <c r="AH36">
        <f t="shared" si="29"/>
        <v>0</v>
      </c>
    </row>
    <row r="37" spans="1:34" ht="20.100000000000001" hidden="1" customHeight="1" thickBot="1" x14ac:dyDescent="0.3">
      <c r="A37" s="50">
        <f t="shared" si="13"/>
        <v>0</v>
      </c>
      <c r="B37" s="113">
        <f t="shared" si="15"/>
        <v>44851</v>
      </c>
      <c r="C37" s="52"/>
      <c r="D37" s="73"/>
      <c r="E37" s="81"/>
      <c r="F37" s="81"/>
      <c r="G37" s="81"/>
      <c r="H37" s="81"/>
      <c r="I37" s="74"/>
      <c r="J37" s="75"/>
      <c r="K37" s="86"/>
      <c r="L37" s="76"/>
      <c r="M37" s="77"/>
      <c r="N37" s="77"/>
      <c r="O37" s="77"/>
      <c r="P37" s="78"/>
      <c r="Q37" s="79"/>
      <c r="R37" s="52"/>
      <c r="S37" s="114">
        <f t="shared" si="14"/>
        <v>44851</v>
      </c>
      <c r="U37">
        <f t="shared" si="0"/>
        <v>0</v>
      </c>
      <c r="V37">
        <f t="shared" si="1"/>
        <v>0</v>
      </c>
      <c r="W37">
        <f t="shared" si="2"/>
        <v>0</v>
      </c>
      <c r="X37">
        <f t="shared" si="3"/>
        <v>0</v>
      </c>
      <c r="Y37">
        <f t="shared" si="3"/>
        <v>0</v>
      </c>
      <c r="Z37">
        <f t="shared" ref="Z37:Z68" si="30">IF(I37="",0,1)</f>
        <v>0</v>
      </c>
      <c r="AA37">
        <f t="shared" ref="AA37:AA68" si="31">IF(J37="",0,1)</f>
        <v>0</v>
      </c>
      <c r="AB37">
        <f t="shared" ref="AB37:AB68" si="32">IF(K37="",0,1)</f>
        <v>0</v>
      </c>
      <c r="AC37">
        <f t="shared" ref="AC37:AC68" si="33">IF(L37="",0,1)</f>
        <v>0</v>
      </c>
      <c r="AD37">
        <f t="shared" ref="AD37:AD68" si="34">IF(M37="",0,1)</f>
        <v>0</v>
      </c>
      <c r="AE37">
        <f t="shared" ref="AE37:AE68" si="35">IF(N37="",0,1)</f>
        <v>0</v>
      </c>
      <c r="AF37">
        <f t="shared" ref="AF37:AF68" si="36">IF(O37="",0,1)</f>
        <v>0</v>
      </c>
      <c r="AG37">
        <f t="shared" ref="AG37:AG68" si="37">IF(P37="",0,1)</f>
        <v>0</v>
      </c>
      <c r="AH37">
        <f t="shared" ref="AH37:AH68" si="38">IF(Q37="",0,1)</f>
        <v>0</v>
      </c>
    </row>
    <row r="38" spans="1:34" ht="20.100000000000001" customHeight="1" thickBot="1" x14ac:dyDescent="0.3">
      <c r="A38" s="50">
        <f t="shared" si="13"/>
        <v>1</v>
      </c>
      <c r="B38" s="113">
        <f t="shared" si="15"/>
        <v>44852</v>
      </c>
      <c r="C38" s="52"/>
      <c r="D38" s="80"/>
      <c r="E38" s="74"/>
      <c r="F38" s="74"/>
      <c r="G38" s="74"/>
      <c r="H38" s="74"/>
      <c r="I38" s="74"/>
      <c r="J38" s="75"/>
      <c r="K38" s="86"/>
      <c r="L38" s="76"/>
      <c r="M38" s="77"/>
      <c r="N38" s="77"/>
      <c r="O38" s="77"/>
      <c r="P38" s="78"/>
      <c r="Q38" s="102" t="s">
        <v>78</v>
      </c>
      <c r="R38" s="52"/>
      <c r="S38" s="114">
        <f t="shared" si="14"/>
        <v>44852</v>
      </c>
      <c r="U38">
        <f t="shared" si="0"/>
        <v>0</v>
      </c>
      <c r="V38">
        <f t="shared" si="1"/>
        <v>0</v>
      </c>
      <c r="W38">
        <f t="shared" si="2"/>
        <v>0</v>
      </c>
      <c r="X38">
        <f t="shared" si="3"/>
        <v>0</v>
      </c>
      <c r="Y38">
        <f t="shared" si="3"/>
        <v>0</v>
      </c>
      <c r="Z38">
        <f t="shared" si="30"/>
        <v>0</v>
      </c>
      <c r="AA38">
        <f t="shared" si="31"/>
        <v>0</v>
      </c>
      <c r="AB38">
        <f t="shared" si="32"/>
        <v>0</v>
      </c>
      <c r="AC38">
        <f t="shared" si="33"/>
        <v>0</v>
      </c>
      <c r="AD38">
        <f t="shared" si="34"/>
        <v>0</v>
      </c>
      <c r="AE38">
        <f t="shared" si="35"/>
        <v>0</v>
      </c>
      <c r="AF38">
        <f t="shared" si="36"/>
        <v>0</v>
      </c>
      <c r="AG38">
        <f t="shared" si="37"/>
        <v>0</v>
      </c>
      <c r="AH38">
        <f t="shared" si="38"/>
        <v>1</v>
      </c>
    </row>
    <row r="39" spans="1:34" ht="20.100000000000001" hidden="1" customHeight="1" thickBot="1" x14ac:dyDescent="0.3">
      <c r="A39" s="50">
        <f t="shared" si="13"/>
        <v>0</v>
      </c>
      <c r="B39" s="113">
        <f t="shared" si="15"/>
        <v>44853</v>
      </c>
      <c r="C39" s="52"/>
      <c r="D39" s="80"/>
      <c r="E39" s="74"/>
      <c r="F39" s="74"/>
      <c r="G39" s="74"/>
      <c r="H39" s="74"/>
      <c r="I39" s="81"/>
      <c r="J39" s="75"/>
      <c r="K39" s="86"/>
      <c r="L39" s="76"/>
      <c r="M39" s="77"/>
      <c r="N39" s="77"/>
      <c r="O39" s="77"/>
      <c r="P39" s="78"/>
      <c r="Q39" s="79"/>
      <c r="R39" s="52"/>
      <c r="S39" s="114">
        <f t="shared" si="14"/>
        <v>44853</v>
      </c>
      <c r="U39">
        <f t="shared" si="0"/>
        <v>0</v>
      </c>
      <c r="V39">
        <f t="shared" si="1"/>
        <v>0</v>
      </c>
      <c r="W39">
        <f t="shared" si="2"/>
        <v>0</v>
      </c>
      <c r="X39">
        <f t="shared" si="3"/>
        <v>0</v>
      </c>
      <c r="Y39">
        <f t="shared" si="3"/>
        <v>0</v>
      </c>
      <c r="Z39">
        <f t="shared" si="30"/>
        <v>0</v>
      </c>
      <c r="AA39">
        <f t="shared" si="31"/>
        <v>0</v>
      </c>
      <c r="AB39">
        <f t="shared" si="32"/>
        <v>0</v>
      </c>
      <c r="AC39">
        <f t="shared" si="33"/>
        <v>0</v>
      </c>
      <c r="AD39">
        <f t="shared" si="34"/>
        <v>0</v>
      </c>
      <c r="AE39">
        <f t="shared" si="35"/>
        <v>0</v>
      </c>
      <c r="AF39">
        <f t="shared" si="36"/>
        <v>0</v>
      </c>
      <c r="AG39">
        <f t="shared" si="37"/>
        <v>0</v>
      </c>
      <c r="AH39">
        <f t="shared" si="38"/>
        <v>0</v>
      </c>
    </row>
    <row r="40" spans="1:34" ht="20.100000000000001" hidden="1" customHeight="1" thickBot="1" x14ac:dyDescent="0.3">
      <c r="A40" s="50">
        <f t="shared" si="13"/>
        <v>0</v>
      </c>
      <c r="B40" s="113">
        <f t="shared" si="15"/>
        <v>44854</v>
      </c>
      <c r="C40" s="52"/>
      <c r="D40" s="80"/>
      <c r="E40" s="74"/>
      <c r="F40" s="74"/>
      <c r="G40" s="74"/>
      <c r="H40" s="74"/>
      <c r="I40" s="74"/>
      <c r="J40" s="75"/>
      <c r="K40" s="86"/>
      <c r="L40" s="76"/>
      <c r="M40" s="77"/>
      <c r="N40" s="77"/>
      <c r="O40" s="77"/>
      <c r="P40" s="78"/>
      <c r="Q40" s="79"/>
      <c r="R40" s="52"/>
      <c r="S40" s="114">
        <f t="shared" si="14"/>
        <v>44854</v>
      </c>
      <c r="U40">
        <f t="shared" si="0"/>
        <v>0</v>
      </c>
      <c r="V40">
        <f t="shared" si="1"/>
        <v>0</v>
      </c>
      <c r="W40">
        <f t="shared" si="2"/>
        <v>0</v>
      </c>
      <c r="X40">
        <f t="shared" si="3"/>
        <v>0</v>
      </c>
      <c r="Y40">
        <f t="shared" si="3"/>
        <v>0</v>
      </c>
      <c r="Z40">
        <f t="shared" si="30"/>
        <v>0</v>
      </c>
      <c r="AA40">
        <f t="shared" si="31"/>
        <v>0</v>
      </c>
      <c r="AB40">
        <f t="shared" si="32"/>
        <v>0</v>
      </c>
      <c r="AC40">
        <f t="shared" si="33"/>
        <v>0</v>
      </c>
      <c r="AD40">
        <f t="shared" si="34"/>
        <v>0</v>
      </c>
      <c r="AE40">
        <f t="shared" si="35"/>
        <v>0</v>
      </c>
      <c r="AF40">
        <f t="shared" si="36"/>
        <v>0</v>
      </c>
      <c r="AG40">
        <f t="shared" si="37"/>
        <v>0</v>
      </c>
      <c r="AH40">
        <f t="shared" si="38"/>
        <v>0</v>
      </c>
    </row>
    <row r="41" spans="1:34" ht="20.100000000000001" customHeight="1" thickBot="1" x14ac:dyDescent="0.3">
      <c r="A41" s="50">
        <f t="shared" si="13"/>
        <v>6</v>
      </c>
      <c r="B41" s="113">
        <f t="shared" si="15"/>
        <v>44855</v>
      </c>
      <c r="C41" s="52"/>
      <c r="D41" s="73"/>
      <c r="E41" s="81"/>
      <c r="F41" s="81"/>
      <c r="G41" s="81"/>
      <c r="H41" s="81"/>
      <c r="I41" s="96" t="s">
        <v>188</v>
      </c>
      <c r="J41" s="96" t="s">
        <v>190</v>
      </c>
      <c r="K41" s="86"/>
      <c r="L41" s="76"/>
      <c r="M41" s="96" t="s">
        <v>147</v>
      </c>
      <c r="N41" s="96" t="s">
        <v>152</v>
      </c>
      <c r="O41" s="96" t="s">
        <v>157</v>
      </c>
      <c r="P41" s="96" t="s">
        <v>164</v>
      </c>
      <c r="Q41" s="79"/>
      <c r="R41" s="52"/>
      <c r="S41" s="114">
        <f t="shared" si="14"/>
        <v>44855</v>
      </c>
      <c r="U41">
        <f t="shared" si="0"/>
        <v>0</v>
      </c>
      <c r="V41">
        <f t="shared" si="1"/>
        <v>0</v>
      </c>
      <c r="W41">
        <f t="shared" si="2"/>
        <v>0</v>
      </c>
      <c r="X41">
        <f t="shared" si="3"/>
        <v>0</v>
      </c>
      <c r="Y41">
        <f t="shared" si="3"/>
        <v>0</v>
      </c>
      <c r="Z41">
        <f t="shared" si="30"/>
        <v>1</v>
      </c>
      <c r="AA41">
        <f t="shared" si="31"/>
        <v>1</v>
      </c>
      <c r="AB41">
        <f t="shared" si="32"/>
        <v>0</v>
      </c>
      <c r="AC41">
        <f t="shared" si="33"/>
        <v>0</v>
      </c>
      <c r="AD41">
        <f t="shared" si="34"/>
        <v>1</v>
      </c>
      <c r="AE41">
        <f t="shared" si="35"/>
        <v>1</v>
      </c>
      <c r="AF41">
        <f t="shared" si="36"/>
        <v>1</v>
      </c>
      <c r="AG41">
        <f t="shared" si="37"/>
        <v>1</v>
      </c>
      <c r="AH41">
        <f t="shared" si="38"/>
        <v>0</v>
      </c>
    </row>
    <row r="42" spans="1:34" ht="20.100000000000001" customHeight="1" thickBot="1" x14ac:dyDescent="0.3">
      <c r="A42" s="50">
        <f t="shared" si="13"/>
        <v>2</v>
      </c>
      <c r="B42" s="113">
        <f t="shared" si="15"/>
        <v>44856</v>
      </c>
      <c r="C42" s="101"/>
      <c r="D42" s="80"/>
      <c r="E42" s="74"/>
      <c r="F42" s="74"/>
      <c r="G42" s="74"/>
      <c r="H42" s="74"/>
      <c r="I42" s="81"/>
      <c r="J42" s="75"/>
      <c r="K42" s="96" t="s">
        <v>132</v>
      </c>
      <c r="L42" s="96" t="s">
        <v>119</v>
      </c>
      <c r="M42" s="77"/>
      <c r="N42" s="77"/>
      <c r="O42" s="77"/>
      <c r="P42" s="78"/>
      <c r="Q42" s="79"/>
      <c r="R42" s="101"/>
      <c r="S42" s="114">
        <f t="shared" si="14"/>
        <v>44856</v>
      </c>
      <c r="U42">
        <f t="shared" si="0"/>
        <v>0</v>
      </c>
      <c r="V42">
        <f t="shared" si="1"/>
        <v>0</v>
      </c>
      <c r="W42">
        <f t="shared" si="2"/>
        <v>0</v>
      </c>
      <c r="X42">
        <f t="shared" si="3"/>
        <v>0</v>
      </c>
      <c r="Y42">
        <f t="shared" si="3"/>
        <v>0</v>
      </c>
      <c r="Z42">
        <f t="shared" si="30"/>
        <v>0</v>
      </c>
      <c r="AA42">
        <f t="shared" si="31"/>
        <v>0</v>
      </c>
      <c r="AB42">
        <f t="shared" si="32"/>
        <v>1</v>
      </c>
      <c r="AC42">
        <f t="shared" si="33"/>
        <v>1</v>
      </c>
      <c r="AD42">
        <f t="shared" si="34"/>
        <v>0</v>
      </c>
      <c r="AE42">
        <f t="shared" si="35"/>
        <v>0</v>
      </c>
      <c r="AF42">
        <f t="shared" si="36"/>
        <v>0</v>
      </c>
      <c r="AG42">
        <f t="shared" si="37"/>
        <v>0</v>
      </c>
      <c r="AH42">
        <f t="shared" si="38"/>
        <v>0</v>
      </c>
    </row>
    <row r="43" spans="1:34" ht="20.100000000000001" customHeight="1" thickBot="1" x14ac:dyDescent="0.3">
      <c r="A43" s="50">
        <f t="shared" si="13"/>
        <v>1</v>
      </c>
      <c r="B43" s="113">
        <f t="shared" si="15"/>
        <v>44857</v>
      </c>
      <c r="C43" s="101"/>
      <c r="D43" s="80"/>
      <c r="E43" s="74"/>
      <c r="F43" s="74"/>
      <c r="G43" s="74"/>
      <c r="H43" s="74"/>
      <c r="I43" s="74"/>
      <c r="J43" s="75"/>
      <c r="K43" s="86"/>
      <c r="L43" s="76"/>
      <c r="M43" s="77"/>
      <c r="N43" s="77"/>
      <c r="O43" s="77"/>
      <c r="P43" s="78"/>
      <c r="Q43" s="99" t="s">
        <v>166</v>
      </c>
      <c r="R43" s="101"/>
      <c r="S43" s="114">
        <f t="shared" si="14"/>
        <v>44857</v>
      </c>
      <c r="U43">
        <f t="shared" si="0"/>
        <v>0</v>
      </c>
      <c r="V43">
        <f t="shared" si="1"/>
        <v>0</v>
      </c>
      <c r="W43">
        <f t="shared" si="2"/>
        <v>0</v>
      </c>
      <c r="X43">
        <f t="shared" si="3"/>
        <v>0</v>
      </c>
      <c r="Y43">
        <f t="shared" si="3"/>
        <v>0</v>
      </c>
      <c r="Z43">
        <f t="shared" si="30"/>
        <v>0</v>
      </c>
      <c r="AA43">
        <f t="shared" si="31"/>
        <v>0</v>
      </c>
      <c r="AB43">
        <f t="shared" si="32"/>
        <v>0</v>
      </c>
      <c r="AC43">
        <f t="shared" si="33"/>
        <v>0</v>
      </c>
      <c r="AD43">
        <f t="shared" si="34"/>
        <v>0</v>
      </c>
      <c r="AE43">
        <f t="shared" si="35"/>
        <v>0</v>
      </c>
      <c r="AF43">
        <f t="shared" si="36"/>
        <v>0</v>
      </c>
      <c r="AG43">
        <f t="shared" si="37"/>
        <v>0</v>
      </c>
      <c r="AH43">
        <f t="shared" si="38"/>
        <v>1</v>
      </c>
    </row>
    <row r="44" spans="1:34" ht="20.100000000000001" hidden="1" customHeight="1" thickBot="1" x14ac:dyDescent="0.3">
      <c r="A44" s="50">
        <f t="shared" si="13"/>
        <v>0</v>
      </c>
      <c r="B44" s="113">
        <f t="shared" si="15"/>
        <v>44858</v>
      </c>
      <c r="C44" s="101"/>
      <c r="D44" s="80"/>
      <c r="E44" s="74"/>
      <c r="F44" s="74"/>
      <c r="G44" s="74"/>
      <c r="H44" s="74"/>
      <c r="I44" s="74"/>
      <c r="J44" s="75"/>
      <c r="K44" s="86"/>
      <c r="L44" s="84"/>
      <c r="M44" s="81"/>
      <c r="N44" s="81"/>
      <c r="O44" s="81"/>
      <c r="P44" s="81"/>
      <c r="Q44" s="79"/>
      <c r="R44" s="101"/>
      <c r="S44" s="114">
        <f t="shared" si="14"/>
        <v>44858</v>
      </c>
      <c r="U44">
        <f t="shared" si="0"/>
        <v>0</v>
      </c>
      <c r="V44">
        <f t="shared" si="1"/>
        <v>0</v>
      </c>
      <c r="W44">
        <f t="shared" si="2"/>
        <v>0</v>
      </c>
      <c r="X44">
        <f t="shared" si="3"/>
        <v>0</v>
      </c>
      <c r="Y44">
        <f t="shared" si="3"/>
        <v>0</v>
      </c>
      <c r="Z44">
        <f t="shared" si="30"/>
        <v>0</v>
      </c>
      <c r="AA44">
        <f t="shared" si="31"/>
        <v>0</v>
      </c>
      <c r="AB44">
        <f t="shared" si="32"/>
        <v>0</v>
      </c>
      <c r="AC44">
        <f t="shared" si="33"/>
        <v>0</v>
      </c>
      <c r="AD44">
        <f t="shared" si="34"/>
        <v>0</v>
      </c>
      <c r="AE44">
        <f t="shared" si="35"/>
        <v>0</v>
      </c>
      <c r="AF44">
        <f t="shared" si="36"/>
        <v>0</v>
      </c>
      <c r="AG44">
        <f t="shared" si="37"/>
        <v>0</v>
      </c>
      <c r="AH44">
        <f t="shared" si="38"/>
        <v>0</v>
      </c>
    </row>
    <row r="45" spans="1:34" ht="20.100000000000001" hidden="1" customHeight="1" thickBot="1" x14ac:dyDescent="0.3">
      <c r="A45" s="50">
        <f t="shared" si="13"/>
        <v>0</v>
      </c>
      <c r="B45" s="113">
        <f t="shared" si="15"/>
        <v>44859</v>
      </c>
      <c r="C45" s="101"/>
      <c r="D45" s="80"/>
      <c r="E45" s="74"/>
      <c r="F45" s="74"/>
      <c r="G45" s="74"/>
      <c r="H45" s="74"/>
      <c r="I45" s="74"/>
      <c r="J45" s="75"/>
      <c r="K45" s="86"/>
      <c r="L45" s="76"/>
      <c r="M45" s="77"/>
      <c r="N45" s="77"/>
      <c r="O45" s="77"/>
      <c r="P45" s="81"/>
      <c r="Q45" s="79"/>
      <c r="R45" s="101"/>
      <c r="S45" s="114">
        <f t="shared" si="14"/>
        <v>44859</v>
      </c>
      <c r="U45">
        <f t="shared" si="0"/>
        <v>0</v>
      </c>
      <c r="V45">
        <f t="shared" si="1"/>
        <v>0</v>
      </c>
      <c r="W45">
        <f t="shared" si="2"/>
        <v>0</v>
      </c>
      <c r="X45">
        <f t="shared" si="3"/>
        <v>0</v>
      </c>
      <c r="Y45">
        <f t="shared" si="3"/>
        <v>0</v>
      </c>
      <c r="Z45">
        <f t="shared" si="30"/>
        <v>0</v>
      </c>
      <c r="AA45">
        <f t="shared" si="31"/>
        <v>0</v>
      </c>
      <c r="AB45">
        <f t="shared" si="32"/>
        <v>0</v>
      </c>
      <c r="AC45">
        <f t="shared" si="33"/>
        <v>0</v>
      </c>
      <c r="AD45">
        <f t="shared" si="34"/>
        <v>0</v>
      </c>
      <c r="AE45">
        <f t="shared" si="35"/>
        <v>0</v>
      </c>
      <c r="AF45">
        <f t="shared" si="36"/>
        <v>0</v>
      </c>
      <c r="AG45">
        <f t="shared" si="37"/>
        <v>0</v>
      </c>
      <c r="AH45">
        <f t="shared" si="38"/>
        <v>0</v>
      </c>
    </row>
    <row r="46" spans="1:34" ht="20.100000000000001" hidden="1" customHeight="1" thickBot="1" x14ac:dyDescent="0.3">
      <c r="A46" s="50">
        <f t="shared" si="13"/>
        <v>0</v>
      </c>
      <c r="B46" s="113">
        <f t="shared" si="15"/>
        <v>44860</v>
      </c>
      <c r="C46" s="101"/>
      <c r="D46" s="80"/>
      <c r="E46" s="74"/>
      <c r="F46" s="74"/>
      <c r="G46" s="74"/>
      <c r="H46" s="74"/>
      <c r="I46" s="81"/>
      <c r="J46" s="83"/>
      <c r="K46" s="73"/>
      <c r="L46" s="76"/>
      <c r="M46" s="77"/>
      <c r="N46" s="77"/>
      <c r="O46" s="77"/>
      <c r="P46" s="78"/>
      <c r="Q46" s="79"/>
      <c r="R46" s="101"/>
      <c r="S46" s="114">
        <f t="shared" si="14"/>
        <v>44860</v>
      </c>
      <c r="U46">
        <f t="shared" si="0"/>
        <v>0</v>
      </c>
      <c r="V46">
        <f t="shared" si="1"/>
        <v>0</v>
      </c>
      <c r="W46">
        <f t="shared" si="2"/>
        <v>0</v>
      </c>
      <c r="X46">
        <f t="shared" si="3"/>
        <v>0</v>
      </c>
      <c r="Y46">
        <f t="shared" si="3"/>
        <v>0</v>
      </c>
      <c r="Z46">
        <f t="shared" si="30"/>
        <v>0</v>
      </c>
      <c r="AA46">
        <f t="shared" si="31"/>
        <v>0</v>
      </c>
      <c r="AB46">
        <f t="shared" si="32"/>
        <v>0</v>
      </c>
      <c r="AC46">
        <f t="shared" si="33"/>
        <v>0</v>
      </c>
      <c r="AD46">
        <f t="shared" si="34"/>
        <v>0</v>
      </c>
      <c r="AE46">
        <f t="shared" si="35"/>
        <v>0</v>
      </c>
      <c r="AF46">
        <f t="shared" si="36"/>
        <v>0</v>
      </c>
      <c r="AG46">
        <f t="shared" si="37"/>
        <v>0</v>
      </c>
      <c r="AH46">
        <f t="shared" si="38"/>
        <v>0</v>
      </c>
    </row>
    <row r="47" spans="1:34" ht="20.100000000000001" hidden="1" customHeight="1" thickBot="1" x14ac:dyDescent="0.3">
      <c r="A47" s="50">
        <f t="shared" si="13"/>
        <v>0</v>
      </c>
      <c r="B47" s="113">
        <f t="shared" si="15"/>
        <v>44861</v>
      </c>
      <c r="C47" s="101"/>
      <c r="D47" s="80"/>
      <c r="E47" s="74"/>
      <c r="F47" s="74"/>
      <c r="G47" s="74"/>
      <c r="H47" s="74"/>
      <c r="I47" s="74"/>
      <c r="J47" s="75"/>
      <c r="K47" s="86"/>
      <c r="L47" s="76"/>
      <c r="M47" s="77"/>
      <c r="N47" s="77"/>
      <c r="O47" s="77"/>
      <c r="P47" s="78"/>
      <c r="Q47" s="79"/>
      <c r="R47" s="101"/>
      <c r="S47" s="114">
        <f t="shared" si="14"/>
        <v>44861</v>
      </c>
      <c r="U47">
        <f t="shared" si="0"/>
        <v>0</v>
      </c>
      <c r="V47">
        <f t="shared" si="1"/>
        <v>0</v>
      </c>
      <c r="W47">
        <f t="shared" si="2"/>
        <v>0</v>
      </c>
      <c r="X47">
        <f t="shared" si="3"/>
        <v>0</v>
      </c>
      <c r="Y47">
        <f t="shared" si="3"/>
        <v>0</v>
      </c>
      <c r="Z47">
        <f t="shared" si="30"/>
        <v>0</v>
      </c>
      <c r="AA47">
        <f t="shared" si="31"/>
        <v>0</v>
      </c>
      <c r="AB47">
        <f t="shared" si="32"/>
        <v>0</v>
      </c>
      <c r="AC47">
        <f t="shared" si="33"/>
        <v>0</v>
      </c>
      <c r="AD47">
        <f t="shared" si="34"/>
        <v>0</v>
      </c>
      <c r="AE47">
        <f t="shared" si="35"/>
        <v>0</v>
      </c>
      <c r="AF47">
        <f t="shared" si="36"/>
        <v>0</v>
      </c>
      <c r="AG47">
        <f t="shared" si="37"/>
        <v>0</v>
      </c>
      <c r="AH47">
        <f t="shared" si="38"/>
        <v>0</v>
      </c>
    </row>
    <row r="48" spans="1:34" ht="20.100000000000001" customHeight="1" thickBot="1" x14ac:dyDescent="0.3">
      <c r="A48" s="50">
        <f t="shared" si="13"/>
        <v>4</v>
      </c>
      <c r="B48" s="113">
        <f t="shared" si="15"/>
        <v>44862</v>
      </c>
      <c r="C48" s="101"/>
      <c r="D48" s="96" t="s">
        <v>109</v>
      </c>
      <c r="E48" s="96" t="s">
        <v>116</v>
      </c>
      <c r="F48" s="96" t="s">
        <v>127</v>
      </c>
      <c r="G48" s="96" t="s">
        <v>133</v>
      </c>
      <c r="H48" s="115"/>
      <c r="I48" s="74"/>
      <c r="J48" s="75"/>
      <c r="K48" s="88"/>
      <c r="L48" s="81"/>
      <c r="M48" s="81"/>
      <c r="N48" s="81"/>
      <c r="O48" s="81"/>
      <c r="P48" s="78"/>
      <c r="Q48" s="79"/>
      <c r="R48" s="101"/>
      <c r="S48" s="114">
        <f t="shared" si="14"/>
        <v>44862</v>
      </c>
      <c r="U48">
        <f t="shared" si="0"/>
        <v>1</v>
      </c>
      <c r="V48">
        <f t="shared" si="1"/>
        <v>1</v>
      </c>
      <c r="W48">
        <f t="shared" si="2"/>
        <v>1</v>
      </c>
      <c r="X48">
        <f t="shared" si="3"/>
        <v>1</v>
      </c>
      <c r="Y48">
        <f t="shared" si="3"/>
        <v>0</v>
      </c>
      <c r="Z48">
        <f t="shared" si="30"/>
        <v>0</v>
      </c>
      <c r="AA48">
        <f t="shared" si="31"/>
        <v>0</v>
      </c>
      <c r="AB48">
        <f t="shared" si="32"/>
        <v>0</v>
      </c>
      <c r="AC48">
        <f t="shared" si="33"/>
        <v>0</v>
      </c>
      <c r="AD48">
        <f t="shared" si="34"/>
        <v>0</v>
      </c>
      <c r="AE48">
        <f t="shared" si="35"/>
        <v>0</v>
      </c>
      <c r="AF48">
        <f t="shared" si="36"/>
        <v>0</v>
      </c>
      <c r="AG48">
        <f t="shared" si="37"/>
        <v>0</v>
      </c>
      <c r="AH48">
        <f t="shared" si="38"/>
        <v>0</v>
      </c>
    </row>
    <row r="49" spans="1:34" ht="20.100000000000001" hidden="1" customHeight="1" thickBot="1" x14ac:dyDescent="0.3">
      <c r="A49" s="50">
        <f t="shared" si="13"/>
        <v>0</v>
      </c>
      <c r="B49" s="113">
        <f t="shared" si="15"/>
        <v>44863</v>
      </c>
      <c r="C49" s="101"/>
      <c r="D49" s="80"/>
      <c r="E49" s="74"/>
      <c r="F49" s="74"/>
      <c r="G49" s="74"/>
      <c r="H49" s="74"/>
      <c r="I49" s="74"/>
      <c r="J49" s="75"/>
      <c r="K49" s="73"/>
      <c r="L49" s="76"/>
      <c r="M49" s="77"/>
      <c r="N49" s="77"/>
      <c r="O49" s="77"/>
      <c r="P49" s="78"/>
      <c r="Q49" s="79"/>
      <c r="R49" s="101"/>
      <c r="S49" s="114">
        <f t="shared" si="14"/>
        <v>44863</v>
      </c>
      <c r="U49">
        <f t="shared" si="0"/>
        <v>0</v>
      </c>
      <c r="V49">
        <f t="shared" si="1"/>
        <v>0</v>
      </c>
      <c r="W49">
        <f t="shared" si="2"/>
        <v>0</v>
      </c>
      <c r="X49">
        <f t="shared" si="3"/>
        <v>0</v>
      </c>
      <c r="Y49">
        <f t="shared" si="3"/>
        <v>0</v>
      </c>
      <c r="Z49">
        <f t="shared" si="30"/>
        <v>0</v>
      </c>
      <c r="AA49">
        <f t="shared" si="31"/>
        <v>0</v>
      </c>
      <c r="AB49">
        <f t="shared" si="32"/>
        <v>0</v>
      </c>
      <c r="AC49">
        <f t="shared" si="33"/>
        <v>0</v>
      </c>
      <c r="AD49">
        <f t="shared" si="34"/>
        <v>0</v>
      </c>
      <c r="AE49">
        <f t="shared" si="35"/>
        <v>0</v>
      </c>
      <c r="AF49">
        <f t="shared" si="36"/>
        <v>0</v>
      </c>
      <c r="AG49">
        <f t="shared" si="37"/>
        <v>0</v>
      </c>
      <c r="AH49">
        <f t="shared" si="38"/>
        <v>0</v>
      </c>
    </row>
    <row r="50" spans="1:34" ht="20.100000000000001" hidden="1" customHeight="1" thickBot="1" x14ac:dyDescent="0.3">
      <c r="A50" s="50">
        <f t="shared" si="13"/>
        <v>0</v>
      </c>
      <c r="B50" s="113">
        <f t="shared" si="15"/>
        <v>44864</v>
      </c>
      <c r="C50" s="101"/>
      <c r="D50" s="80"/>
      <c r="E50" s="74"/>
      <c r="F50" s="74"/>
      <c r="G50" s="74"/>
      <c r="H50" s="74"/>
      <c r="I50" s="74"/>
      <c r="J50" s="75"/>
      <c r="K50" s="86"/>
      <c r="L50" s="76"/>
      <c r="M50" s="77"/>
      <c r="N50" s="77"/>
      <c r="O50" s="77"/>
      <c r="P50" s="78"/>
      <c r="Q50" s="85"/>
      <c r="R50" s="101"/>
      <c r="S50" s="114">
        <f t="shared" si="14"/>
        <v>44864</v>
      </c>
      <c r="U50">
        <f t="shared" si="0"/>
        <v>0</v>
      </c>
      <c r="V50">
        <f t="shared" si="1"/>
        <v>0</v>
      </c>
      <c r="W50">
        <f t="shared" si="2"/>
        <v>0</v>
      </c>
      <c r="X50">
        <f t="shared" si="3"/>
        <v>0</v>
      </c>
      <c r="Y50">
        <f t="shared" si="3"/>
        <v>0</v>
      </c>
      <c r="Z50">
        <f t="shared" si="30"/>
        <v>0</v>
      </c>
      <c r="AA50">
        <f t="shared" si="31"/>
        <v>0</v>
      </c>
      <c r="AB50">
        <f t="shared" si="32"/>
        <v>0</v>
      </c>
      <c r="AC50">
        <f t="shared" si="33"/>
        <v>0</v>
      </c>
      <c r="AD50">
        <f t="shared" si="34"/>
        <v>0</v>
      </c>
      <c r="AE50">
        <f t="shared" si="35"/>
        <v>0</v>
      </c>
      <c r="AF50">
        <f t="shared" si="36"/>
        <v>0</v>
      </c>
      <c r="AG50">
        <f t="shared" si="37"/>
        <v>0</v>
      </c>
      <c r="AH50">
        <f t="shared" si="38"/>
        <v>0</v>
      </c>
    </row>
    <row r="51" spans="1:34" ht="20.100000000000001" hidden="1" customHeight="1" thickBot="1" x14ac:dyDescent="0.3">
      <c r="A51" s="50">
        <f t="shared" si="13"/>
        <v>0</v>
      </c>
      <c r="B51" s="113">
        <f t="shared" si="15"/>
        <v>44865</v>
      </c>
      <c r="C51" s="101"/>
      <c r="D51" s="73"/>
      <c r="E51" s="81"/>
      <c r="F51" s="81"/>
      <c r="G51" s="81"/>
      <c r="H51" s="81"/>
      <c r="I51" s="74"/>
      <c r="J51" s="75"/>
      <c r="K51" s="86"/>
      <c r="L51" s="76"/>
      <c r="M51" s="77"/>
      <c r="N51" s="77"/>
      <c r="O51" s="77"/>
      <c r="P51" s="78"/>
      <c r="Q51" s="79"/>
      <c r="R51" s="101"/>
      <c r="S51" s="114">
        <f t="shared" si="14"/>
        <v>44865</v>
      </c>
      <c r="U51">
        <f t="shared" si="0"/>
        <v>0</v>
      </c>
      <c r="V51">
        <f t="shared" si="1"/>
        <v>0</v>
      </c>
      <c r="W51">
        <f t="shared" si="2"/>
        <v>0</v>
      </c>
      <c r="X51">
        <f t="shared" si="3"/>
        <v>0</v>
      </c>
      <c r="Y51">
        <f t="shared" si="3"/>
        <v>0</v>
      </c>
      <c r="Z51">
        <f t="shared" si="30"/>
        <v>0</v>
      </c>
      <c r="AA51">
        <f t="shared" si="31"/>
        <v>0</v>
      </c>
      <c r="AB51">
        <f t="shared" si="32"/>
        <v>0</v>
      </c>
      <c r="AC51">
        <f t="shared" si="33"/>
        <v>0</v>
      </c>
      <c r="AD51">
        <f t="shared" si="34"/>
        <v>0</v>
      </c>
      <c r="AE51">
        <f t="shared" si="35"/>
        <v>0</v>
      </c>
      <c r="AF51">
        <f t="shared" si="36"/>
        <v>0</v>
      </c>
      <c r="AG51">
        <f t="shared" si="37"/>
        <v>0</v>
      </c>
      <c r="AH51">
        <f t="shared" si="38"/>
        <v>0</v>
      </c>
    </row>
    <row r="52" spans="1:34" ht="20.100000000000001" hidden="1" customHeight="1" thickBot="1" x14ac:dyDescent="0.3">
      <c r="A52" s="50">
        <f t="shared" si="13"/>
        <v>0</v>
      </c>
      <c r="B52" s="113">
        <f t="shared" si="15"/>
        <v>44866</v>
      </c>
      <c r="C52" s="101"/>
      <c r="D52" s="80"/>
      <c r="E52" s="74"/>
      <c r="F52" s="74"/>
      <c r="G52" s="74"/>
      <c r="H52" s="74"/>
      <c r="I52" s="74"/>
      <c r="J52" s="75"/>
      <c r="K52" s="86"/>
      <c r="L52" s="84"/>
      <c r="M52" s="81"/>
      <c r="N52" s="81"/>
      <c r="O52" s="81"/>
      <c r="P52" s="83"/>
      <c r="Q52" s="79"/>
      <c r="R52" s="101"/>
      <c r="S52" s="114">
        <f t="shared" si="14"/>
        <v>44866</v>
      </c>
      <c r="U52">
        <f t="shared" si="0"/>
        <v>0</v>
      </c>
      <c r="V52">
        <f t="shared" si="1"/>
        <v>0</v>
      </c>
      <c r="W52">
        <f t="shared" si="2"/>
        <v>0</v>
      </c>
      <c r="X52">
        <f t="shared" si="3"/>
        <v>0</v>
      </c>
      <c r="Y52">
        <f t="shared" si="3"/>
        <v>0</v>
      </c>
      <c r="Z52">
        <f t="shared" si="30"/>
        <v>0</v>
      </c>
      <c r="AA52">
        <f t="shared" si="31"/>
        <v>0</v>
      </c>
      <c r="AB52">
        <f t="shared" si="32"/>
        <v>0</v>
      </c>
      <c r="AC52">
        <f t="shared" si="33"/>
        <v>0</v>
      </c>
      <c r="AD52">
        <f t="shared" si="34"/>
        <v>0</v>
      </c>
      <c r="AE52">
        <f t="shared" si="35"/>
        <v>0</v>
      </c>
      <c r="AF52">
        <f t="shared" si="36"/>
        <v>0</v>
      </c>
      <c r="AG52">
        <f t="shared" si="37"/>
        <v>0</v>
      </c>
      <c r="AH52">
        <f t="shared" si="38"/>
        <v>0</v>
      </c>
    </row>
    <row r="53" spans="1:34" ht="20.100000000000001" hidden="1" customHeight="1" thickBot="1" x14ac:dyDescent="0.3">
      <c r="A53" s="50">
        <f t="shared" si="13"/>
        <v>0</v>
      </c>
      <c r="B53" s="113">
        <f t="shared" si="15"/>
        <v>44867</v>
      </c>
      <c r="C53" s="101"/>
      <c r="D53" s="80"/>
      <c r="E53" s="74"/>
      <c r="F53" s="74"/>
      <c r="G53" s="74"/>
      <c r="H53" s="74"/>
      <c r="I53" s="74"/>
      <c r="J53" s="75"/>
      <c r="K53" s="73"/>
      <c r="L53" s="76"/>
      <c r="M53" s="77"/>
      <c r="N53" s="77"/>
      <c r="O53" s="77"/>
      <c r="P53" s="78"/>
      <c r="Q53" s="79"/>
      <c r="R53" s="101"/>
      <c r="S53" s="114">
        <f t="shared" si="14"/>
        <v>44867</v>
      </c>
      <c r="U53">
        <f t="shared" si="0"/>
        <v>0</v>
      </c>
      <c r="V53">
        <f t="shared" si="1"/>
        <v>0</v>
      </c>
      <c r="W53">
        <f t="shared" si="2"/>
        <v>0</v>
      </c>
      <c r="X53">
        <f t="shared" si="3"/>
        <v>0</v>
      </c>
      <c r="Y53">
        <f t="shared" si="3"/>
        <v>0</v>
      </c>
      <c r="Z53">
        <f t="shared" si="30"/>
        <v>0</v>
      </c>
      <c r="AA53">
        <f t="shared" si="31"/>
        <v>0</v>
      </c>
      <c r="AB53">
        <f t="shared" si="32"/>
        <v>0</v>
      </c>
      <c r="AC53">
        <f t="shared" si="33"/>
        <v>0</v>
      </c>
      <c r="AD53">
        <f t="shared" si="34"/>
        <v>0</v>
      </c>
      <c r="AE53">
        <f t="shared" si="35"/>
        <v>0</v>
      </c>
      <c r="AF53">
        <f t="shared" si="36"/>
        <v>0</v>
      </c>
      <c r="AG53">
        <f t="shared" si="37"/>
        <v>0</v>
      </c>
      <c r="AH53">
        <f t="shared" si="38"/>
        <v>0</v>
      </c>
    </row>
    <row r="54" spans="1:34" ht="20.100000000000001" hidden="1" customHeight="1" thickBot="1" x14ac:dyDescent="0.3">
      <c r="A54" s="50">
        <f t="shared" si="13"/>
        <v>0</v>
      </c>
      <c r="B54" s="113">
        <f t="shared" si="15"/>
        <v>44868</v>
      </c>
      <c r="C54" s="101"/>
      <c r="D54" s="80"/>
      <c r="E54" s="74"/>
      <c r="F54" s="74"/>
      <c r="G54" s="74"/>
      <c r="H54" s="74"/>
      <c r="I54" s="74"/>
      <c r="J54" s="75"/>
      <c r="K54" s="86"/>
      <c r="L54" s="76"/>
      <c r="M54" s="77"/>
      <c r="N54" s="77"/>
      <c r="O54" s="77"/>
      <c r="P54" s="78"/>
      <c r="Q54" s="79"/>
      <c r="R54" s="101"/>
      <c r="S54" s="114">
        <f t="shared" si="14"/>
        <v>44868</v>
      </c>
      <c r="U54">
        <f t="shared" si="0"/>
        <v>0</v>
      </c>
      <c r="V54">
        <f t="shared" si="1"/>
        <v>0</v>
      </c>
      <c r="W54">
        <f t="shared" si="2"/>
        <v>0</v>
      </c>
      <c r="X54">
        <f t="shared" si="3"/>
        <v>0</v>
      </c>
      <c r="Y54">
        <f t="shared" si="3"/>
        <v>0</v>
      </c>
      <c r="Z54">
        <f t="shared" si="30"/>
        <v>0</v>
      </c>
      <c r="AA54">
        <f t="shared" si="31"/>
        <v>0</v>
      </c>
      <c r="AB54">
        <f t="shared" si="32"/>
        <v>0</v>
      </c>
      <c r="AC54">
        <f t="shared" si="33"/>
        <v>0</v>
      </c>
      <c r="AD54">
        <f t="shared" si="34"/>
        <v>0</v>
      </c>
      <c r="AE54">
        <f t="shared" si="35"/>
        <v>0</v>
      </c>
      <c r="AF54">
        <f t="shared" si="36"/>
        <v>0</v>
      </c>
      <c r="AG54">
        <f t="shared" si="37"/>
        <v>0</v>
      </c>
      <c r="AH54">
        <f t="shared" si="38"/>
        <v>0</v>
      </c>
    </row>
    <row r="55" spans="1:34" ht="20.100000000000001" customHeight="1" thickBot="1" x14ac:dyDescent="0.3">
      <c r="A55" s="50">
        <f t="shared" si="13"/>
        <v>4</v>
      </c>
      <c r="B55" s="113">
        <f t="shared" si="15"/>
        <v>44869</v>
      </c>
      <c r="C55" s="101"/>
      <c r="D55" s="80"/>
      <c r="E55" s="81"/>
      <c r="F55" s="81"/>
      <c r="G55" s="81"/>
      <c r="H55" s="81"/>
      <c r="I55" s="74"/>
      <c r="J55" s="75"/>
      <c r="K55" s="86"/>
      <c r="L55" s="76"/>
      <c r="M55" s="95" t="s">
        <v>121</v>
      </c>
      <c r="N55" s="95" t="s">
        <v>153</v>
      </c>
      <c r="O55" s="95" t="s">
        <v>158</v>
      </c>
      <c r="P55" s="95" t="s">
        <v>135</v>
      </c>
      <c r="Q55" s="79"/>
      <c r="R55" s="101"/>
      <c r="S55" s="114">
        <f t="shared" si="14"/>
        <v>44869</v>
      </c>
      <c r="U55">
        <f t="shared" si="0"/>
        <v>0</v>
      </c>
      <c r="V55">
        <f t="shared" si="1"/>
        <v>0</v>
      </c>
      <c r="W55">
        <f t="shared" si="2"/>
        <v>0</v>
      </c>
      <c r="X55">
        <f t="shared" si="3"/>
        <v>0</v>
      </c>
      <c r="Y55">
        <f t="shared" si="3"/>
        <v>0</v>
      </c>
      <c r="Z55">
        <f t="shared" si="30"/>
        <v>0</v>
      </c>
      <c r="AA55">
        <f t="shared" si="31"/>
        <v>0</v>
      </c>
      <c r="AB55">
        <f t="shared" si="32"/>
        <v>0</v>
      </c>
      <c r="AC55">
        <f t="shared" si="33"/>
        <v>0</v>
      </c>
      <c r="AD55">
        <f t="shared" si="34"/>
        <v>1</v>
      </c>
      <c r="AE55">
        <f t="shared" si="35"/>
        <v>1</v>
      </c>
      <c r="AF55">
        <f t="shared" si="36"/>
        <v>1</v>
      </c>
      <c r="AG55">
        <f t="shared" si="37"/>
        <v>1</v>
      </c>
      <c r="AH55">
        <f t="shared" si="38"/>
        <v>0</v>
      </c>
    </row>
    <row r="56" spans="1:34" ht="20.100000000000001" customHeight="1" thickBot="1" x14ac:dyDescent="0.3">
      <c r="A56" s="50">
        <f t="shared" si="13"/>
        <v>2</v>
      </c>
      <c r="B56" s="113">
        <f t="shared" si="15"/>
        <v>44870</v>
      </c>
      <c r="C56" s="101"/>
      <c r="D56" s="80"/>
      <c r="E56" s="74"/>
      <c r="F56" s="74"/>
      <c r="G56" s="74"/>
      <c r="H56" s="74"/>
      <c r="I56" s="74"/>
      <c r="J56" s="75"/>
      <c r="K56" s="95" t="s">
        <v>139</v>
      </c>
      <c r="L56" s="95" t="s">
        <v>116</v>
      </c>
      <c r="M56" s="77"/>
      <c r="N56" s="77"/>
      <c r="O56" s="77"/>
      <c r="P56" s="78"/>
      <c r="Q56" s="79"/>
      <c r="R56" s="101"/>
      <c r="S56" s="114">
        <f t="shared" si="14"/>
        <v>44870</v>
      </c>
      <c r="U56">
        <f t="shared" si="0"/>
        <v>0</v>
      </c>
      <c r="V56">
        <f t="shared" si="1"/>
        <v>0</v>
      </c>
      <c r="W56">
        <f t="shared" si="2"/>
        <v>0</v>
      </c>
      <c r="X56">
        <f t="shared" si="3"/>
        <v>0</v>
      </c>
      <c r="Y56">
        <f t="shared" si="3"/>
        <v>0</v>
      </c>
      <c r="Z56">
        <f t="shared" si="30"/>
        <v>0</v>
      </c>
      <c r="AA56">
        <f t="shared" si="31"/>
        <v>0</v>
      </c>
      <c r="AB56">
        <f t="shared" si="32"/>
        <v>1</v>
      </c>
      <c r="AC56">
        <f t="shared" si="33"/>
        <v>1</v>
      </c>
      <c r="AD56">
        <f t="shared" si="34"/>
        <v>0</v>
      </c>
      <c r="AE56">
        <f t="shared" si="35"/>
        <v>0</v>
      </c>
      <c r="AF56">
        <f t="shared" si="36"/>
        <v>0</v>
      </c>
      <c r="AG56">
        <f t="shared" si="37"/>
        <v>0</v>
      </c>
      <c r="AH56">
        <f t="shared" si="38"/>
        <v>0</v>
      </c>
    </row>
    <row r="57" spans="1:34" ht="20.100000000000001" hidden="1" customHeight="1" thickBot="1" x14ac:dyDescent="0.3">
      <c r="A57" s="50">
        <f t="shared" si="13"/>
        <v>0</v>
      </c>
      <c r="B57" s="113">
        <f t="shared" si="15"/>
        <v>44871</v>
      </c>
      <c r="C57" s="101"/>
      <c r="D57" s="80"/>
      <c r="E57" s="74"/>
      <c r="F57" s="74"/>
      <c r="G57" s="74"/>
      <c r="H57" s="74"/>
      <c r="I57" s="74"/>
      <c r="J57" s="75"/>
      <c r="K57" s="86"/>
      <c r="L57" s="76"/>
      <c r="M57" s="77"/>
      <c r="N57" s="77"/>
      <c r="O57" s="77"/>
      <c r="P57" s="78"/>
      <c r="Q57" s="79"/>
      <c r="R57" s="101"/>
      <c r="S57" s="114">
        <f t="shared" si="14"/>
        <v>44871</v>
      </c>
      <c r="U57">
        <f t="shared" ref="U57:U60" si="39">IF(D57="",0,1)</f>
        <v>0</v>
      </c>
      <c r="V57">
        <f t="shared" ref="V57:V60" si="40">IF(E57="",0,1)</f>
        <v>0</v>
      </c>
      <c r="W57">
        <f t="shared" ref="W57:W60" si="41">IF(F57="",0,1)</f>
        <v>0</v>
      </c>
      <c r="X57">
        <f t="shared" ref="X57:X60" si="42">IF(G57="",0,1)</f>
        <v>0</v>
      </c>
      <c r="Y57">
        <f t="shared" ref="Y57:Y60" si="43">IF(H57="",0,1)</f>
        <v>0</v>
      </c>
      <c r="Z57">
        <f t="shared" ref="Z57:Z60" si="44">IF(I57="",0,1)</f>
        <v>0</v>
      </c>
      <c r="AA57">
        <f t="shared" ref="AA57:AA60" si="45">IF(J57="",0,1)</f>
        <v>0</v>
      </c>
      <c r="AB57">
        <f t="shared" ref="AB57:AB60" si="46">IF(K57="",0,1)</f>
        <v>0</v>
      </c>
      <c r="AC57">
        <f t="shared" ref="AC57:AC60" si="47">IF(L57="",0,1)</f>
        <v>0</v>
      </c>
      <c r="AD57">
        <f t="shared" ref="AD57:AD60" si="48">IF(M57="",0,1)</f>
        <v>0</v>
      </c>
      <c r="AE57">
        <f t="shared" ref="AE57:AE60" si="49">IF(N57="",0,1)</f>
        <v>0</v>
      </c>
      <c r="AF57">
        <f t="shared" ref="AF57:AF60" si="50">IF(O57="",0,1)</f>
        <v>0</v>
      </c>
      <c r="AG57">
        <f t="shared" ref="AG57:AG60" si="51">IF(P57="",0,1)</f>
        <v>0</v>
      </c>
      <c r="AH57">
        <f t="shared" ref="AH57:AH60" si="52">IF(Q57="",0,1)</f>
        <v>0</v>
      </c>
    </row>
    <row r="58" spans="1:34" ht="20.100000000000001" hidden="1" customHeight="1" thickBot="1" x14ac:dyDescent="0.3">
      <c r="A58" s="50">
        <f t="shared" si="13"/>
        <v>0</v>
      </c>
      <c r="B58" s="113">
        <f t="shared" si="15"/>
        <v>44872</v>
      </c>
      <c r="C58" s="52"/>
      <c r="D58" s="80"/>
      <c r="E58" s="74"/>
      <c r="F58" s="74"/>
      <c r="G58" s="74"/>
      <c r="H58" s="74"/>
      <c r="I58" s="74"/>
      <c r="J58" s="75"/>
      <c r="K58" s="86"/>
      <c r="L58" s="76"/>
      <c r="M58" s="77"/>
      <c r="N58" s="77"/>
      <c r="O58" s="77"/>
      <c r="P58" s="78"/>
      <c r="Q58" s="79"/>
      <c r="R58" s="52"/>
      <c r="S58" s="114">
        <f t="shared" si="14"/>
        <v>44872</v>
      </c>
      <c r="U58">
        <f t="shared" si="39"/>
        <v>0</v>
      </c>
      <c r="V58">
        <f t="shared" si="40"/>
        <v>0</v>
      </c>
      <c r="W58">
        <f t="shared" si="41"/>
        <v>0</v>
      </c>
      <c r="X58">
        <f t="shared" si="42"/>
        <v>0</v>
      </c>
      <c r="Y58">
        <f t="shared" si="43"/>
        <v>0</v>
      </c>
      <c r="Z58">
        <f t="shared" si="44"/>
        <v>0</v>
      </c>
      <c r="AA58">
        <f t="shared" si="45"/>
        <v>0</v>
      </c>
      <c r="AB58">
        <f t="shared" si="46"/>
        <v>0</v>
      </c>
      <c r="AC58">
        <f t="shared" si="47"/>
        <v>0</v>
      </c>
      <c r="AD58">
        <f t="shared" si="48"/>
        <v>0</v>
      </c>
      <c r="AE58">
        <f t="shared" si="49"/>
        <v>0</v>
      </c>
      <c r="AF58">
        <f t="shared" si="50"/>
        <v>0</v>
      </c>
      <c r="AG58">
        <f t="shared" si="51"/>
        <v>0</v>
      </c>
      <c r="AH58">
        <f t="shared" si="52"/>
        <v>0</v>
      </c>
    </row>
    <row r="59" spans="1:34" ht="19.5" customHeight="1" thickBot="1" x14ac:dyDescent="0.3">
      <c r="A59" s="50">
        <f t="shared" si="13"/>
        <v>2</v>
      </c>
      <c r="B59" s="113">
        <f t="shared" si="15"/>
        <v>44873</v>
      </c>
      <c r="C59" s="52"/>
      <c r="D59" s="80"/>
      <c r="E59" s="74"/>
      <c r="F59" s="96" t="s">
        <v>129</v>
      </c>
      <c r="G59" s="74"/>
      <c r="H59" s="74"/>
      <c r="I59" s="74"/>
      <c r="J59" s="75"/>
      <c r="K59" s="86"/>
      <c r="L59" s="76"/>
      <c r="M59" s="77"/>
      <c r="N59" s="77"/>
      <c r="O59" s="77"/>
      <c r="P59" s="78"/>
      <c r="Q59" s="102" t="s">
        <v>78</v>
      </c>
      <c r="R59" s="52"/>
      <c r="S59" s="114">
        <f t="shared" si="14"/>
        <v>44873</v>
      </c>
      <c r="U59">
        <f t="shared" si="39"/>
        <v>0</v>
      </c>
      <c r="V59">
        <f t="shared" si="40"/>
        <v>0</v>
      </c>
      <c r="W59">
        <f t="shared" si="41"/>
        <v>1</v>
      </c>
      <c r="X59">
        <f t="shared" si="42"/>
        <v>0</v>
      </c>
      <c r="Y59">
        <f t="shared" si="43"/>
        <v>0</v>
      </c>
      <c r="Z59">
        <f t="shared" si="44"/>
        <v>0</v>
      </c>
      <c r="AA59">
        <f t="shared" si="45"/>
        <v>0</v>
      </c>
      <c r="AB59">
        <f t="shared" si="46"/>
        <v>0</v>
      </c>
      <c r="AC59">
        <f t="shared" si="47"/>
        <v>0</v>
      </c>
      <c r="AD59">
        <f t="shared" si="48"/>
        <v>0</v>
      </c>
      <c r="AE59">
        <f t="shared" si="49"/>
        <v>0</v>
      </c>
      <c r="AF59">
        <f t="shared" si="50"/>
        <v>0</v>
      </c>
      <c r="AG59">
        <f t="shared" si="51"/>
        <v>0</v>
      </c>
      <c r="AH59">
        <f t="shared" si="52"/>
        <v>1</v>
      </c>
    </row>
    <row r="60" spans="1:34" ht="19.5" hidden="1" customHeight="1" thickBot="1" x14ac:dyDescent="0.3">
      <c r="A60" s="50">
        <f t="shared" si="13"/>
        <v>0</v>
      </c>
      <c r="B60" s="113">
        <f t="shared" si="15"/>
        <v>44874</v>
      </c>
      <c r="C60" s="52"/>
      <c r="D60" s="80"/>
      <c r="E60" s="74"/>
      <c r="F60" s="74"/>
      <c r="G60" s="74"/>
      <c r="H60" s="74"/>
      <c r="I60" s="74"/>
      <c r="J60" s="75"/>
      <c r="K60" s="86"/>
      <c r="L60" s="76"/>
      <c r="M60" s="77"/>
      <c r="N60" s="77"/>
      <c r="O60" s="77"/>
      <c r="P60" s="78"/>
      <c r="Q60" s="87"/>
      <c r="R60" s="52"/>
      <c r="S60" s="114">
        <f t="shared" si="14"/>
        <v>44874</v>
      </c>
      <c r="U60">
        <f t="shared" si="39"/>
        <v>0</v>
      </c>
      <c r="V60">
        <f t="shared" si="40"/>
        <v>0</v>
      </c>
      <c r="W60">
        <f t="shared" si="41"/>
        <v>0</v>
      </c>
      <c r="X60">
        <f t="shared" si="42"/>
        <v>0</v>
      </c>
      <c r="Y60">
        <f t="shared" si="43"/>
        <v>0</v>
      </c>
      <c r="Z60">
        <f t="shared" si="44"/>
        <v>0</v>
      </c>
      <c r="AA60">
        <f t="shared" si="45"/>
        <v>0</v>
      </c>
      <c r="AB60">
        <f t="shared" si="46"/>
        <v>0</v>
      </c>
      <c r="AC60">
        <f t="shared" si="47"/>
        <v>0</v>
      </c>
      <c r="AD60">
        <f t="shared" si="48"/>
        <v>0</v>
      </c>
      <c r="AE60">
        <f t="shared" si="49"/>
        <v>0</v>
      </c>
      <c r="AF60">
        <f t="shared" si="50"/>
        <v>0</v>
      </c>
      <c r="AG60">
        <f t="shared" si="51"/>
        <v>0</v>
      </c>
      <c r="AH60">
        <f t="shared" si="52"/>
        <v>0</v>
      </c>
    </row>
    <row r="61" spans="1:34" ht="19.5" customHeight="1" thickBot="1" x14ac:dyDescent="0.3">
      <c r="A61" s="50">
        <f t="shared" si="13"/>
        <v>1</v>
      </c>
      <c r="B61" s="113">
        <f t="shared" si="15"/>
        <v>44875</v>
      </c>
      <c r="C61" s="52"/>
      <c r="D61" s="80"/>
      <c r="E61" s="74"/>
      <c r="F61" s="74"/>
      <c r="G61" s="74"/>
      <c r="H61" s="96" t="s">
        <v>185</v>
      </c>
      <c r="I61" s="74"/>
      <c r="J61" s="75"/>
      <c r="K61" s="86"/>
      <c r="L61" s="76"/>
      <c r="M61" s="77"/>
      <c r="N61" s="77"/>
      <c r="O61" s="77"/>
      <c r="P61" s="78"/>
      <c r="Q61" s="79"/>
      <c r="R61" s="52"/>
      <c r="S61" s="114">
        <f t="shared" si="14"/>
        <v>44875</v>
      </c>
      <c r="U61">
        <f t="shared" si="0"/>
        <v>0</v>
      </c>
      <c r="V61">
        <f t="shared" si="1"/>
        <v>0</v>
      </c>
      <c r="W61">
        <f t="shared" si="2"/>
        <v>0</v>
      </c>
      <c r="X61">
        <f t="shared" si="3"/>
        <v>0</v>
      </c>
      <c r="Y61">
        <f t="shared" si="3"/>
        <v>1</v>
      </c>
      <c r="Z61">
        <f t="shared" si="30"/>
        <v>0</v>
      </c>
      <c r="AA61">
        <f t="shared" si="31"/>
        <v>0</v>
      </c>
      <c r="AB61">
        <f t="shared" si="32"/>
        <v>0</v>
      </c>
      <c r="AC61">
        <f t="shared" si="33"/>
        <v>0</v>
      </c>
      <c r="AD61">
        <f t="shared" si="34"/>
        <v>0</v>
      </c>
      <c r="AE61">
        <f t="shared" si="35"/>
        <v>0</v>
      </c>
      <c r="AF61">
        <f t="shared" si="36"/>
        <v>0</v>
      </c>
      <c r="AG61">
        <f t="shared" si="37"/>
        <v>0</v>
      </c>
      <c r="AH61">
        <f t="shared" si="38"/>
        <v>0</v>
      </c>
    </row>
    <row r="62" spans="1:34" ht="19.5" customHeight="1" thickBot="1" x14ac:dyDescent="0.3">
      <c r="A62" s="50">
        <f t="shared" si="13"/>
        <v>5</v>
      </c>
      <c r="B62" s="113">
        <f t="shared" si="15"/>
        <v>44876</v>
      </c>
      <c r="C62" s="52"/>
      <c r="D62" s="95" t="s">
        <v>107</v>
      </c>
      <c r="E62" s="95" t="s">
        <v>118</v>
      </c>
      <c r="G62" s="95" t="s">
        <v>134</v>
      </c>
      <c r="H62" s="115"/>
      <c r="I62" s="81"/>
      <c r="J62" s="75"/>
      <c r="K62" s="86"/>
      <c r="L62" s="81"/>
      <c r="M62" s="81"/>
      <c r="N62" s="81"/>
      <c r="O62" s="81"/>
      <c r="P62" s="83"/>
      <c r="Q62" s="100" t="s">
        <v>173</v>
      </c>
      <c r="R62" s="52"/>
      <c r="S62" s="114">
        <f t="shared" si="14"/>
        <v>44876</v>
      </c>
      <c r="U62">
        <f t="shared" si="0"/>
        <v>1</v>
      </c>
      <c r="V62">
        <f t="shared" si="1"/>
        <v>1</v>
      </c>
      <c r="W62">
        <f>IF(F59="",0,1)</f>
        <v>1</v>
      </c>
      <c r="X62">
        <f t="shared" si="3"/>
        <v>1</v>
      </c>
      <c r="Y62">
        <f t="shared" si="3"/>
        <v>0</v>
      </c>
      <c r="Z62">
        <f t="shared" si="30"/>
        <v>0</v>
      </c>
      <c r="AA62">
        <f t="shared" si="31"/>
        <v>0</v>
      </c>
      <c r="AB62">
        <f t="shared" si="32"/>
        <v>0</v>
      </c>
      <c r="AC62">
        <f t="shared" si="33"/>
        <v>0</v>
      </c>
      <c r="AD62">
        <f t="shared" si="34"/>
        <v>0</v>
      </c>
      <c r="AE62">
        <f t="shared" si="35"/>
        <v>0</v>
      </c>
      <c r="AF62">
        <f t="shared" si="36"/>
        <v>0</v>
      </c>
      <c r="AG62">
        <f t="shared" si="37"/>
        <v>0</v>
      </c>
      <c r="AH62">
        <f t="shared" si="38"/>
        <v>1</v>
      </c>
    </row>
    <row r="63" spans="1:34" ht="20.100000000000001" hidden="1" customHeight="1" thickBot="1" x14ac:dyDescent="0.3">
      <c r="A63" s="50">
        <f t="shared" si="13"/>
        <v>0</v>
      </c>
      <c r="B63" s="113">
        <f t="shared" si="15"/>
        <v>44877</v>
      </c>
      <c r="C63" s="52"/>
      <c r="D63" s="80"/>
      <c r="E63" s="74"/>
      <c r="F63" s="74"/>
      <c r="G63" s="74"/>
      <c r="H63" s="74"/>
      <c r="I63" s="74"/>
      <c r="J63" s="83"/>
      <c r="K63" s="86"/>
      <c r="L63" s="76"/>
      <c r="M63" s="77"/>
      <c r="N63" s="77"/>
      <c r="O63" s="77"/>
      <c r="P63" s="78"/>
      <c r="Q63" s="79"/>
      <c r="R63" s="52"/>
      <c r="S63" s="114">
        <f t="shared" si="14"/>
        <v>44877</v>
      </c>
      <c r="U63">
        <f t="shared" si="0"/>
        <v>0</v>
      </c>
      <c r="V63">
        <f t="shared" si="1"/>
        <v>0</v>
      </c>
      <c r="W63">
        <f t="shared" si="2"/>
        <v>0</v>
      </c>
      <c r="X63">
        <f t="shared" si="3"/>
        <v>0</v>
      </c>
      <c r="Y63">
        <f t="shared" si="3"/>
        <v>0</v>
      </c>
      <c r="Z63">
        <f t="shared" si="30"/>
        <v>0</v>
      </c>
      <c r="AA63">
        <f t="shared" si="31"/>
        <v>0</v>
      </c>
      <c r="AB63">
        <f t="shared" si="32"/>
        <v>0</v>
      </c>
      <c r="AC63">
        <f t="shared" si="33"/>
        <v>0</v>
      </c>
      <c r="AD63">
        <f t="shared" si="34"/>
        <v>0</v>
      </c>
      <c r="AE63">
        <f t="shared" si="35"/>
        <v>0</v>
      </c>
      <c r="AF63">
        <f t="shared" si="36"/>
        <v>0</v>
      </c>
      <c r="AG63">
        <f t="shared" si="37"/>
        <v>0</v>
      </c>
      <c r="AH63">
        <f t="shared" si="38"/>
        <v>0</v>
      </c>
    </row>
    <row r="64" spans="1:34" ht="20.100000000000001" hidden="1" customHeight="1" thickBot="1" x14ac:dyDescent="0.3">
      <c r="A64" s="50">
        <f t="shared" si="13"/>
        <v>0</v>
      </c>
      <c r="B64" s="113">
        <f t="shared" si="15"/>
        <v>44878</v>
      </c>
      <c r="C64" s="52"/>
      <c r="D64" s="80"/>
      <c r="E64" s="74"/>
      <c r="F64" s="74"/>
      <c r="G64" s="74"/>
      <c r="H64" s="74"/>
      <c r="I64" s="74"/>
      <c r="J64" s="75"/>
      <c r="K64" s="73"/>
      <c r="L64" s="76"/>
      <c r="M64" s="77"/>
      <c r="N64" s="77"/>
      <c r="O64" s="77"/>
      <c r="P64" s="78"/>
      <c r="Q64" s="79"/>
      <c r="R64" s="52"/>
      <c r="S64" s="114">
        <f t="shared" si="14"/>
        <v>44878</v>
      </c>
      <c r="U64">
        <f t="shared" si="0"/>
        <v>0</v>
      </c>
      <c r="V64">
        <f t="shared" si="1"/>
        <v>0</v>
      </c>
      <c r="W64">
        <f t="shared" si="2"/>
        <v>0</v>
      </c>
      <c r="X64">
        <f t="shared" si="3"/>
        <v>0</v>
      </c>
      <c r="Y64">
        <f t="shared" si="3"/>
        <v>0</v>
      </c>
      <c r="Z64">
        <f t="shared" si="30"/>
        <v>0</v>
      </c>
      <c r="AA64">
        <f t="shared" si="31"/>
        <v>0</v>
      </c>
      <c r="AB64">
        <f t="shared" si="32"/>
        <v>0</v>
      </c>
      <c r="AC64">
        <f t="shared" si="33"/>
        <v>0</v>
      </c>
      <c r="AD64">
        <f t="shared" si="34"/>
        <v>0</v>
      </c>
      <c r="AE64">
        <f t="shared" si="35"/>
        <v>0</v>
      </c>
      <c r="AF64">
        <f t="shared" si="36"/>
        <v>0</v>
      </c>
      <c r="AG64">
        <f t="shared" si="37"/>
        <v>0</v>
      </c>
      <c r="AH64">
        <f t="shared" si="38"/>
        <v>0</v>
      </c>
    </row>
    <row r="65" spans="1:34" ht="20.100000000000001" hidden="1" customHeight="1" thickBot="1" x14ac:dyDescent="0.3">
      <c r="A65" s="50">
        <f t="shared" si="13"/>
        <v>0</v>
      </c>
      <c r="B65" s="113">
        <f t="shared" si="15"/>
        <v>44879</v>
      </c>
      <c r="C65" s="52"/>
      <c r="D65" s="80"/>
      <c r="E65" s="74"/>
      <c r="F65" s="74"/>
      <c r="G65" s="74"/>
      <c r="H65" s="74"/>
      <c r="I65" s="74"/>
      <c r="J65" s="75"/>
      <c r="K65" s="86"/>
      <c r="L65" s="76"/>
      <c r="M65" s="77"/>
      <c r="N65" s="77"/>
      <c r="O65" s="81"/>
      <c r="P65" s="81"/>
      <c r="Q65" s="79"/>
      <c r="R65" s="52"/>
      <c r="S65" s="114">
        <f t="shared" si="14"/>
        <v>44879</v>
      </c>
      <c r="U65">
        <f t="shared" si="0"/>
        <v>0</v>
      </c>
      <c r="V65">
        <f t="shared" si="1"/>
        <v>0</v>
      </c>
      <c r="W65">
        <f t="shared" si="2"/>
        <v>0</v>
      </c>
      <c r="X65">
        <f t="shared" si="3"/>
        <v>0</v>
      </c>
      <c r="Y65">
        <f t="shared" si="3"/>
        <v>0</v>
      </c>
      <c r="Z65">
        <f t="shared" si="30"/>
        <v>0</v>
      </c>
      <c r="AA65">
        <f t="shared" si="31"/>
        <v>0</v>
      </c>
      <c r="AB65">
        <f t="shared" si="32"/>
        <v>0</v>
      </c>
      <c r="AC65">
        <f t="shared" si="33"/>
        <v>0</v>
      </c>
      <c r="AD65">
        <f t="shared" si="34"/>
        <v>0</v>
      </c>
      <c r="AE65">
        <f t="shared" si="35"/>
        <v>0</v>
      </c>
      <c r="AF65">
        <f t="shared" si="36"/>
        <v>0</v>
      </c>
      <c r="AG65">
        <f t="shared" si="37"/>
        <v>0</v>
      </c>
      <c r="AH65">
        <f t="shared" si="38"/>
        <v>0</v>
      </c>
    </row>
    <row r="66" spans="1:34" ht="18.95" customHeight="1" thickBot="1" x14ac:dyDescent="0.3">
      <c r="A66" s="50">
        <f t="shared" si="13"/>
        <v>1</v>
      </c>
      <c r="B66" s="113">
        <f t="shared" si="15"/>
        <v>44880</v>
      </c>
      <c r="C66" s="52"/>
      <c r="D66" s="80"/>
      <c r="E66" s="74"/>
      <c r="F66" s="74"/>
      <c r="G66" s="74"/>
      <c r="H66" s="74"/>
      <c r="I66" s="74"/>
      <c r="J66" s="75"/>
      <c r="K66" s="73"/>
      <c r="L66" s="84"/>
      <c r="M66" s="81"/>
      <c r="N66" s="81"/>
      <c r="O66" s="81"/>
      <c r="P66" s="83"/>
      <c r="Q66" s="119" t="s">
        <v>78</v>
      </c>
      <c r="R66" s="52"/>
      <c r="S66" s="114">
        <f t="shared" si="14"/>
        <v>44880</v>
      </c>
      <c r="U66">
        <f t="shared" si="0"/>
        <v>0</v>
      </c>
      <c r="V66">
        <f t="shared" si="1"/>
        <v>0</v>
      </c>
      <c r="W66">
        <f t="shared" si="2"/>
        <v>0</v>
      </c>
      <c r="X66">
        <f t="shared" si="3"/>
        <v>0</v>
      </c>
      <c r="Y66">
        <f t="shared" si="3"/>
        <v>0</v>
      </c>
      <c r="Z66">
        <f t="shared" si="30"/>
        <v>0</v>
      </c>
      <c r="AA66">
        <f t="shared" si="31"/>
        <v>0</v>
      </c>
      <c r="AB66">
        <f t="shared" si="32"/>
        <v>0</v>
      </c>
      <c r="AC66">
        <f t="shared" si="33"/>
        <v>0</v>
      </c>
      <c r="AD66">
        <f t="shared" si="34"/>
        <v>0</v>
      </c>
      <c r="AE66">
        <f t="shared" si="35"/>
        <v>0</v>
      </c>
      <c r="AF66">
        <f t="shared" si="36"/>
        <v>0</v>
      </c>
      <c r="AG66">
        <f t="shared" si="37"/>
        <v>0</v>
      </c>
      <c r="AH66">
        <f t="shared" si="38"/>
        <v>1</v>
      </c>
    </row>
    <row r="67" spans="1:34" ht="18.95" customHeight="1" thickBot="1" x14ac:dyDescent="0.3">
      <c r="A67" s="50">
        <f t="shared" si="13"/>
        <v>2</v>
      </c>
      <c r="B67" s="113">
        <f t="shared" si="15"/>
        <v>44881</v>
      </c>
      <c r="C67" s="52"/>
      <c r="D67" s="80"/>
      <c r="E67" s="74"/>
      <c r="F67" s="74"/>
      <c r="G67" s="74"/>
      <c r="H67" s="74"/>
      <c r="I67" s="95" t="s">
        <v>125</v>
      </c>
      <c r="J67" s="95" t="s">
        <v>126</v>
      </c>
      <c r="K67" s="73"/>
      <c r="L67" s="84"/>
      <c r="M67" s="81"/>
      <c r="N67" s="81"/>
      <c r="O67" s="77"/>
      <c r="P67" s="78"/>
      <c r="Q67" s="85"/>
      <c r="R67" s="52"/>
      <c r="S67" s="114">
        <f t="shared" si="14"/>
        <v>44881</v>
      </c>
      <c r="U67">
        <f t="shared" si="0"/>
        <v>0</v>
      </c>
      <c r="V67">
        <f t="shared" si="1"/>
        <v>0</v>
      </c>
      <c r="W67">
        <f t="shared" si="2"/>
        <v>0</v>
      </c>
      <c r="X67">
        <f t="shared" si="3"/>
        <v>0</v>
      </c>
      <c r="Y67">
        <f t="shared" si="3"/>
        <v>0</v>
      </c>
      <c r="Z67">
        <f t="shared" si="30"/>
        <v>1</v>
      </c>
      <c r="AA67">
        <f t="shared" si="31"/>
        <v>1</v>
      </c>
      <c r="AB67">
        <f t="shared" si="32"/>
        <v>0</v>
      </c>
      <c r="AC67">
        <f t="shared" si="33"/>
        <v>0</v>
      </c>
      <c r="AD67">
        <f t="shared" si="34"/>
        <v>0</v>
      </c>
      <c r="AE67">
        <f t="shared" si="35"/>
        <v>0</v>
      </c>
      <c r="AF67">
        <f t="shared" si="36"/>
        <v>0</v>
      </c>
      <c r="AG67">
        <f t="shared" si="37"/>
        <v>0</v>
      </c>
      <c r="AH67">
        <f t="shared" si="38"/>
        <v>0</v>
      </c>
    </row>
    <row r="68" spans="1:34" ht="18.95" hidden="1" customHeight="1" thickBot="1" x14ac:dyDescent="0.3">
      <c r="A68" s="50">
        <f t="shared" si="13"/>
        <v>0</v>
      </c>
      <c r="B68" s="113">
        <f t="shared" si="15"/>
        <v>44882</v>
      </c>
      <c r="C68" s="52"/>
      <c r="D68" s="80"/>
      <c r="E68" s="74"/>
      <c r="F68" s="74"/>
      <c r="G68" s="74"/>
      <c r="H68" s="74"/>
      <c r="I68" s="74"/>
      <c r="J68" s="75"/>
      <c r="K68" s="86"/>
      <c r="L68" s="76"/>
      <c r="M68" s="77"/>
      <c r="N68" s="77"/>
      <c r="O68" s="77"/>
      <c r="P68" s="78"/>
      <c r="Q68" s="79"/>
      <c r="R68" s="52"/>
      <c r="S68" s="114">
        <f t="shared" si="14"/>
        <v>44882</v>
      </c>
      <c r="U68">
        <f t="shared" si="0"/>
        <v>0</v>
      </c>
      <c r="V68">
        <f t="shared" si="1"/>
        <v>0</v>
      </c>
      <c r="W68">
        <f t="shared" si="2"/>
        <v>0</v>
      </c>
      <c r="X68">
        <f t="shared" si="3"/>
        <v>0</v>
      </c>
      <c r="Y68">
        <f t="shared" si="3"/>
        <v>0</v>
      </c>
      <c r="Z68">
        <f t="shared" si="30"/>
        <v>0</v>
      </c>
      <c r="AA68">
        <f t="shared" si="31"/>
        <v>0</v>
      </c>
      <c r="AB68">
        <f t="shared" si="32"/>
        <v>0</v>
      </c>
      <c r="AC68">
        <f t="shared" si="33"/>
        <v>0</v>
      </c>
      <c r="AD68">
        <f t="shared" si="34"/>
        <v>0</v>
      </c>
      <c r="AE68">
        <f t="shared" si="35"/>
        <v>0</v>
      </c>
      <c r="AF68">
        <f t="shared" si="36"/>
        <v>0</v>
      </c>
      <c r="AG68">
        <f t="shared" si="37"/>
        <v>0</v>
      </c>
      <c r="AH68">
        <f t="shared" si="38"/>
        <v>0</v>
      </c>
    </row>
    <row r="69" spans="1:34" ht="18.95" customHeight="1" thickBot="1" x14ac:dyDescent="0.3">
      <c r="A69" s="50">
        <f t="shared" si="13"/>
        <v>4</v>
      </c>
      <c r="B69" s="113">
        <f t="shared" si="15"/>
        <v>44883</v>
      </c>
      <c r="C69" s="52"/>
      <c r="D69" s="80"/>
      <c r="E69" s="74"/>
      <c r="F69" s="74"/>
      <c r="G69" s="74"/>
      <c r="H69" s="74"/>
      <c r="I69" s="74"/>
      <c r="J69" s="75"/>
      <c r="K69" s="76"/>
      <c r="L69" s="81"/>
      <c r="M69" s="96" t="s">
        <v>148</v>
      </c>
      <c r="N69" s="96" t="s">
        <v>154</v>
      </c>
      <c r="O69" s="96" t="s">
        <v>159</v>
      </c>
      <c r="P69" s="96" t="s">
        <v>126</v>
      </c>
      <c r="Q69" s="79"/>
      <c r="R69" s="52"/>
      <c r="S69" s="114">
        <f t="shared" si="14"/>
        <v>44883</v>
      </c>
      <c r="U69">
        <f t="shared" ref="U69:U132" si="53">IF(D69="",0,1)</f>
        <v>0</v>
      </c>
      <c r="V69">
        <f t="shared" ref="V69:V132" si="54">IF(E69="",0,1)</f>
        <v>0</v>
      </c>
      <c r="W69">
        <f t="shared" ref="W69:W132" si="55">IF(F69="",0,1)</f>
        <v>0</v>
      </c>
      <c r="X69">
        <f t="shared" ref="X69:Y132" si="56">IF(G69="",0,1)</f>
        <v>0</v>
      </c>
      <c r="Y69">
        <f t="shared" si="56"/>
        <v>0</v>
      </c>
      <c r="Z69">
        <f t="shared" ref="Z69:Z100" si="57">IF(I69="",0,1)</f>
        <v>0</v>
      </c>
      <c r="AA69">
        <f t="shared" ref="AA69:AA100" si="58">IF(J69="",0,1)</f>
        <v>0</v>
      </c>
      <c r="AB69">
        <f t="shared" ref="AB69:AB100" si="59">IF(K69="",0,1)</f>
        <v>0</v>
      </c>
      <c r="AC69">
        <f t="shared" ref="AC69:AC100" si="60">IF(L69="",0,1)</f>
        <v>0</v>
      </c>
      <c r="AD69">
        <f t="shared" ref="AD69:AD100" si="61">IF(M69="",0,1)</f>
        <v>1</v>
      </c>
      <c r="AE69">
        <f t="shared" ref="AE69:AE100" si="62">IF(N69="",0,1)</f>
        <v>1</v>
      </c>
      <c r="AF69">
        <f t="shared" ref="AF69:AF100" si="63">IF(O69="",0,1)</f>
        <v>1</v>
      </c>
      <c r="AG69">
        <f t="shared" ref="AG69:AG100" si="64">IF(P69="",0,1)</f>
        <v>1</v>
      </c>
      <c r="AH69">
        <f t="shared" ref="AH69:AH100" si="65">IF(Q69="",0,1)</f>
        <v>0</v>
      </c>
    </row>
    <row r="70" spans="1:34" ht="20.100000000000001" customHeight="1" thickBot="1" x14ac:dyDescent="0.3">
      <c r="A70" s="50">
        <f t="shared" ref="A70:A133" si="66">SUM(U70:AH70)</f>
        <v>2</v>
      </c>
      <c r="B70" s="113">
        <f t="shared" si="15"/>
        <v>44884</v>
      </c>
      <c r="C70" s="52"/>
      <c r="D70" s="80"/>
      <c r="E70" s="74"/>
      <c r="F70" s="74"/>
      <c r="G70" s="74"/>
      <c r="H70" s="74"/>
      <c r="I70" s="74"/>
      <c r="J70" s="75"/>
      <c r="K70" s="96" t="s">
        <v>140</v>
      </c>
      <c r="L70" s="96" t="s">
        <v>107</v>
      </c>
      <c r="M70" s="77"/>
      <c r="N70" s="77"/>
      <c r="O70" s="77"/>
      <c r="P70" s="78"/>
      <c r="Q70" s="79"/>
      <c r="R70" s="52"/>
      <c r="S70" s="114">
        <f t="shared" ref="S70:S133" si="67">IF(7="","",B70)</f>
        <v>44884</v>
      </c>
      <c r="U70">
        <f t="shared" si="53"/>
        <v>0</v>
      </c>
      <c r="V70">
        <f t="shared" si="54"/>
        <v>0</v>
      </c>
      <c r="W70">
        <f t="shared" si="55"/>
        <v>0</v>
      </c>
      <c r="X70">
        <f t="shared" si="56"/>
        <v>0</v>
      </c>
      <c r="Y70">
        <f t="shared" si="56"/>
        <v>0</v>
      </c>
      <c r="Z70">
        <f t="shared" si="57"/>
        <v>0</v>
      </c>
      <c r="AA70">
        <f t="shared" si="58"/>
        <v>0</v>
      </c>
      <c r="AB70">
        <f t="shared" si="59"/>
        <v>1</v>
      </c>
      <c r="AC70">
        <f t="shared" si="60"/>
        <v>1</v>
      </c>
      <c r="AD70">
        <f t="shared" si="61"/>
        <v>0</v>
      </c>
      <c r="AE70">
        <f t="shared" si="62"/>
        <v>0</v>
      </c>
      <c r="AF70">
        <f t="shared" si="63"/>
        <v>0</v>
      </c>
      <c r="AG70">
        <f t="shared" si="64"/>
        <v>0</v>
      </c>
      <c r="AH70">
        <f t="shared" si="65"/>
        <v>0</v>
      </c>
    </row>
    <row r="71" spans="1:34" ht="20.100000000000001" customHeight="1" thickBot="1" x14ac:dyDescent="0.3">
      <c r="A71" s="50">
        <f t="shared" si="66"/>
        <v>2</v>
      </c>
      <c r="B71" s="113">
        <f t="shared" si="15"/>
        <v>44885</v>
      </c>
      <c r="C71" s="52"/>
      <c r="D71" s="80"/>
      <c r="E71" s="74"/>
      <c r="F71" s="74"/>
      <c r="G71" s="74"/>
      <c r="H71" s="74"/>
      <c r="I71" s="74"/>
      <c r="J71" s="75"/>
      <c r="K71" s="76"/>
      <c r="L71" s="77"/>
      <c r="M71" s="77"/>
      <c r="N71" s="77"/>
      <c r="O71" s="77"/>
      <c r="P71" s="78" t="s">
        <v>180</v>
      </c>
      <c r="Q71" s="99" t="s">
        <v>193</v>
      </c>
      <c r="R71" s="52"/>
      <c r="S71" s="114">
        <f t="shared" si="67"/>
        <v>44885</v>
      </c>
      <c r="U71">
        <f t="shared" si="53"/>
        <v>0</v>
      </c>
      <c r="V71">
        <f t="shared" si="54"/>
        <v>0</v>
      </c>
      <c r="W71">
        <f t="shared" si="55"/>
        <v>0</v>
      </c>
      <c r="X71">
        <f t="shared" si="56"/>
        <v>0</v>
      </c>
      <c r="Y71">
        <f t="shared" si="56"/>
        <v>0</v>
      </c>
      <c r="Z71">
        <f t="shared" si="57"/>
        <v>0</v>
      </c>
      <c r="AA71">
        <f t="shared" si="58"/>
        <v>0</v>
      </c>
      <c r="AB71">
        <f t="shared" si="59"/>
        <v>0</v>
      </c>
      <c r="AC71">
        <f t="shared" si="60"/>
        <v>0</v>
      </c>
      <c r="AD71">
        <f t="shared" si="61"/>
        <v>0</v>
      </c>
      <c r="AE71">
        <f t="shared" si="62"/>
        <v>0</v>
      </c>
      <c r="AF71">
        <f t="shared" si="63"/>
        <v>0</v>
      </c>
      <c r="AG71">
        <f t="shared" si="64"/>
        <v>1</v>
      </c>
      <c r="AH71">
        <f t="shared" si="65"/>
        <v>1</v>
      </c>
    </row>
    <row r="72" spans="1:34" ht="20.100000000000001" hidden="1" customHeight="1" x14ac:dyDescent="0.25">
      <c r="A72" s="50">
        <f t="shared" si="66"/>
        <v>0</v>
      </c>
      <c r="B72" s="113">
        <f t="shared" ref="B72:B135" si="68">+B71+1</f>
        <v>44886</v>
      </c>
      <c r="C72" s="52"/>
      <c r="D72" s="80"/>
      <c r="E72" s="74"/>
      <c r="F72" s="74"/>
      <c r="G72" s="74"/>
      <c r="H72" s="74"/>
      <c r="I72" s="74"/>
      <c r="J72" s="75"/>
      <c r="K72" s="76"/>
      <c r="L72" s="81"/>
      <c r="M72" s="81"/>
      <c r="N72" s="81"/>
      <c r="O72" s="81"/>
      <c r="P72" s="81"/>
      <c r="Q72" s="79"/>
      <c r="R72" s="52"/>
      <c r="S72" s="114">
        <f t="shared" si="67"/>
        <v>44886</v>
      </c>
      <c r="U72">
        <f t="shared" si="53"/>
        <v>0</v>
      </c>
      <c r="V72">
        <f t="shared" si="54"/>
        <v>0</v>
      </c>
      <c r="W72">
        <f t="shared" si="55"/>
        <v>0</v>
      </c>
      <c r="X72">
        <f t="shared" si="56"/>
        <v>0</v>
      </c>
      <c r="Y72">
        <f t="shared" si="56"/>
        <v>0</v>
      </c>
      <c r="Z72">
        <f t="shared" si="57"/>
        <v>0</v>
      </c>
      <c r="AA72">
        <f t="shared" si="58"/>
        <v>0</v>
      </c>
      <c r="AB72">
        <f t="shared" si="59"/>
        <v>0</v>
      </c>
      <c r="AC72">
        <f t="shared" si="60"/>
        <v>0</v>
      </c>
      <c r="AD72">
        <f t="shared" si="61"/>
        <v>0</v>
      </c>
      <c r="AE72">
        <f t="shared" si="62"/>
        <v>0</v>
      </c>
      <c r="AF72">
        <f t="shared" si="63"/>
        <v>0</v>
      </c>
      <c r="AG72">
        <f t="shared" si="64"/>
        <v>0</v>
      </c>
      <c r="AH72">
        <f t="shared" si="65"/>
        <v>0</v>
      </c>
    </row>
    <row r="73" spans="1:34" ht="20.100000000000001" customHeight="1" thickBot="1" x14ac:dyDescent="0.3">
      <c r="A73" s="50">
        <f t="shared" si="66"/>
        <v>3</v>
      </c>
      <c r="B73" s="113">
        <f t="shared" si="68"/>
        <v>44887</v>
      </c>
      <c r="C73" s="52"/>
      <c r="D73" s="80"/>
      <c r="E73" s="74"/>
      <c r="F73" s="74"/>
      <c r="G73" s="74"/>
      <c r="H73" s="74"/>
      <c r="I73" s="96" t="s">
        <v>114</v>
      </c>
      <c r="J73" s="96" t="s">
        <v>191</v>
      </c>
      <c r="K73" s="82"/>
      <c r="L73" s="77"/>
      <c r="M73" s="77"/>
      <c r="N73" s="77"/>
      <c r="O73" s="77"/>
      <c r="P73" s="78"/>
      <c r="Q73" s="102" t="s">
        <v>78</v>
      </c>
      <c r="R73" s="52"/>
      <c r="S73" s="114">
        <f t="shared" si="67"/>
        <v>44887</v>
      </c>
      <c r="U73">
        <f t="shared" si="53"/>
        <v>0</v>
      </c>
      <c r="V73">
        <f t="shared" si="54"/>
        <v>0</v>
      </c>
      <c r="W73">
        <f t="shared" si="55"/>
        <v>0</v>
      </c>
      <c r="X73">
        <f t="shared" si="56"/>
        <v>0</v>
      </c>
      <c r="Y73">
        <f t="shared" si="56"/>
        <v>0</v>
      </c>
      <c r="Z73">
        <f t="shared" si="57"/>
        <v>1</v>
      </c>
      <c r="AA73">
        <f t="shared" si="58"/>
        <v>1</v>
      </c>
      <c r="AB73">
        <f t="shared" si="59"/>
        <v>0</v>
      </c>
      <c r="AC73">
        <f t="shared" si="60"/>
        <v>0</v>
      </c>
      <c r="AD73">
        <f t="shared" si="61"/>
        <v>0</v>
      </c>
      <c r="AE73">
        <f t="shared" si="62"/>
        <v>0</v>
      </c>
      <c r="AF73">
        <f t="shared" si="63"/>
        <v>0</v>
      </c>
      <c r="AG73">
        <f t="shared" si="64"/>
        <v>0</v>
      </c>
      <c r="AH73">
        <f t="shared" si="65"/>
        <v>1</v>
      </c>
    </row>
    <row r="74" spans="1:34" ht="20.100000000000001" hidden="1" customHeight="1" thickBot="1" x14ac:dyDescent="0.3">
      <c r="A74" s="50">
        <f t="shared" si="66"/>
        <v>0</v>
      </c>
      <c r="B74" s="113">
        <f t="shared" si="68"/>
        <v>44888</v>
      </c>
      <c r="C74" s="52"/>
      <c r="D74" s="80"/>
      <c r="E74" s="74"/>
      <c r="F74" s="74"/>
      <c r="G74" s="74"/>
      <c r="H74" s="74"/>
      <c r="I74" s="74"/>
      <c r="J74" s="75"/>
      <c r="K74" s="76"/>
      <c r="L74" s="77"/>
      <c r="M74" s="77"/>
      <c r="N74" s="77"/>
      <c r="O74" s="77"/>
      <c r="P74" s="78"/>
      <c r="Q74" s="85"/>
      <c r="R74" s="52"/>
      <c r="S74" s="114">
        <f t="shared" si="67"/>
        <v>44888</v>
      </c>
      <c r="U74">
        <f t="shared" si="53"/>
        <v>0</v>
      </c>
      <c r="V74">
        <f t="shared" si="54"/>
        <v>0</v>
      </c>
      <c r="W74">
        <f t="shared" si="55"/>
        <v>0</v>
      </c>
      <c r="X74">
        <f t="shared" si="56"/>
        <v>0</v>
      </c>
      <c r="Y74">
        <f t="shared" si="56"/>
        <v>0</v>
      </c>
      <c r="Z74">
        <f t="shared" si="57"/>
        <v>0</v>
      </c>
      <c r="AA74">
        <f t="shared" si="58"/>
        <v>0</v>
      </c>
      <c r="AB74">
        <f t="shared" si="59"/>
        <v>0</v>
      </c>
      <c r="AC74">
        <f t="shared" si="60"/>
        <v>0</v>
      </c>
      <c r="AD74">
        <f t="shared" si="61"/>
        <v>0</v>
      </c>
      <c r="AE74">
        <f t="shared" si="62"/>
        <v>0</v>
      </c>
      <c r="AF74">
        <f t="shared" si="63"/>
        <v>0</v>
      </c>
      <c r="AG74">
        <f t="shared" si="64"/>
        <v>0</v>
      </c>
      <c r="AH74">
        <f t="shared" si="65"/>
        <v>0</v>
      </c>
    </row>
    <row r="75" spans="1:34" ht="20.100000000000001" hidden="1" customHeight="1" thickBot="1" x14ac:dyDescent="0.3">
      <c r="A75" s="50">
        <f t="shared" si="66"/>
        <v>0</v>
      </c>
      <c r="B75" s="113">
        <f t="shared" si="68"/>
        <v>44889</v>
      </c>
      <c r="C75" s="52"/>
      <c r="D75" s="80"/>
      <c r="E75" s="74"/>
      <c r="F75" s="74"/>
      <c r="G75" s="74"/>
      <c r="H75" s="74"/>
      <c r="I75" s="74"/>
      <c r="J75" s="75"/>
      <c r="K75" s="76"/>
      <c r="L75" s="77"/>
      <c r="M75" s="77"/>
      <c r="N75" s="77"/>
      <c r="O75" s="77"/>
      <c r="P75" s="78"/>
      <c r="Q75" s="79"/>
      <c r="R75" s="52"/>
      <c r="S75" s="114">
        <f t="shared" si="67"/>
        <v>44889</v>
      </c>
      <c r="U75">
        <f t="shared" si="53"/>
        <v>0</v>
      </c>
      <c r="V75">
        <f t="shared" si="54"/>
        <v>0</v>
      </c>
      <c r="W75">
        <f t="shared" si="55"/>
        <v>0</v>
      </c>
      <c r="X75">
        <f t="shared" si="56"/>
        <v>0</v>
      </c>
      <c r="Y75">
        <f t="shared" si="56"/>
        <v>0</v>
      </c>
      <c r="Z75">
        <f t="shared" si="57"/>
        <v>0</v>
      </c>
      <c r="AA75">
        <f t="shared" si="58"/>
        <v>0</v>
      </c>
      <c r="AB75">
        <f t="shared" si="59"/>
        <v>0</v>
      </c>
      <c r="AC75">
        <f t="shared" si="60"/>
        <v>0</v>
      </c>
      <c r="AD75">
        <f t="shared" si="61"/>
        <v>0</v>
      </c>
      <c r="AE75">
        <f t="shared" si="62"/>
        <v>0</v>
      </c>
      <c r="AF75">
        <f t="shared" si="63"/>
        <v>0</v>
      </c>
      <c r="AG75">
        <f t="shared" si="64"/>
        <v>0</v>
      </c>
      <c r="AH75">
        <f t="shared" si="65"/>
        <v>0</v>
      </c>
    </row>
    <row r="76" spans="1:34" ht="20.100000000000001" customHeight="1" thickBot="1" x14ac:dyDescent="0.3">
      <c r="A76" s="50">
        <f t="shared" si="66"/>
        <v>4</v>
      </c>
      <c r="B76" s="113">
        <f t="shared" si="68"/>
        <v>44890</v>
      </c>
      <c r="C76" s="52"/>
      <c r="D76" s="73"/>
      <c r="E76" s="81"/>
      <c r="F76" s="74"/>
      <c r="G76" s="74"/>
      <c r="H76" s="74"/>
      <c r="I76" s="74"/>
      <c r="J76" s="83"/>
      <c r="K76" s="76"/>
      <c r="L76" s="77"/>
      <c r="M76" s="95" t="s">
        <v>114</v>
      </c>
      <c r="N76" s="95" t="s">
        <v>125</v>
      </c>
      <c r="O76" s="95" t="s">
        <v>160</v>
      </c>
      <c r="P76" s="95" t="s">
        <v>165</v>
      </c>
      <c r="Q76" s="79"/>
      <c r="R76" s="52"/>
      <c r="S76" s="114">
        <f t="shared" si="67"/>
        <v>44890</v>
      </c>
      <c r="U76">
        <f t="shared" si="53"/>
        <v>0</v>
      </c>
      <c r="V76">
        <f t="shared" si="54"/>
        <v>0</v>
      </c>
      <c r="W76">
        <f t="shared" si="55"/>
        <v>0</v>
      </c>
      <c r="X76">
        <f t="shared" si="56"/>
        <v>0</v>
      </c>
      <c r="Y76">
        <f t="shared" si="56"/>
        <v>0</v>
      </c>
      <c r="Z76">
        <f t="shared" si="57"/>
        <v>0</v>
      </c>
      <c r="AA76">
        <f t="shared" si="58"/>
        <v>0</v>
      </c>
      <c r="AB76">
        <f t="shared" si="59"/>
        <v>0</v>
      </c>
      <c r="AC76">
        <f t="shared" si="60"/>
        <v>0</v>
      </c>
      <c r="AD76">
        <f t="shared" si="61"/>
        <v>1</v>
      </c>
      <c r="AE76">
        <f t="shared" si="62"/>
        <v>1</v>
      </c>
      <c r="AF76">
        <f t="shared" si="63"/>
        <v>1</v>
      </c>
      <c r="AG76">
        <f t="shared" si="64"/>
        <v>1</v>
      </c>
      <c r="AH76">
        <f t="shared" si="65"/>
        <v>0</v>
      </c>
    </row>
    <row r="77" spans="1:34" ht="18.95" customHeight="1" thickBot="1" x14ac:dyDescent="0.3">
      <c r="A77" s="50">
        <f t="shared" si="66"/>
        <v>2</v>
      </c>
      <c r="B77" s="113">
        <f t="shared" si="68"/>
        <v>44891</v>
      </c>
      <c r="C77" s="52"/>
      <c r="D77" s="80"/>
      <c r="E77" s="74"/>
      <c r="F77" s="74"/>
      <c r="G77" s="74"/>
      <c r="H77" s="74"/>
      <c r="I77" s="81"/>
      <c r="J77" s="83"/>
      <c r="K77" s="96" t="s">
        <v>141</v>
      </c>
      <c r="L77" s="96" t="s">
        <v>144</v>
      </c>
      <c r="M77" s="77"/>
      <c r="N77" s="77"/>
      <c r="O77" s="77"/>
      <c r="P77" s="78"/>
      <c r="Q77" s="94"/>
      <c r="R77" s="52"/>
      <c r="S77" s="114">
        <f t="shared" si="67"/>
        <v>44891</v>
      </c>
      <c r="U77">
        <f t="shared" si="53"/>
        <v>0</v>
      </c>
      <c r="V77">
        <f t="shared" si="54"/>
        <v>0</v>
      </c>
      <c r="W77">
        <f t="shared" si="55"/>
        <v>0</v>
      </c>
      <c r="X77">
        <f t="shared" si="56"/>
        <v>0</v>
      </c>
      <c r="Y77">
        <f t="shared" si="56"/>
        <v>0</v>
      </c>
      <c r="Z77">
        <f t="shared" si="57"/>
        <v>0</v>
      </c>
      <c r="AA77">
        <f t="shared" si="58"/>
        <v>0</v>
      </c>
      <c r="AB77">
        <f t="shared" si="59"/>
        <v>1</v>
      </c>
      <c r="AC77">
        <f t="shared" si="60"/>
        <v>1</v>
      </c>
      <c r="AD77">
        <f t="shared" si="61"/>
        <v>0</v>
      </c>
      <c r="AE77">
        <f t="shared" si="62"/>
        <v>0</v>
      </c>
      <c r="AF77">
        <f t="shared" si="63"/>
        <v>0</v>
      </c>
      <c r="AG77">
        <f t="shared" si="64"/>
        <v>0</v>
      </c>
      <c r="AH77">
        <f t="shared" si="65"/>
        <v>0</v>
      </c>
    </row>
    <row r="78" spans="1:34" ht="18.95" customHeight="1" thickBot="1" x14ac:dyDescent="0.3">
      <c r="A78" s="50">
        <f t="shared" si="66"/>
        <v>1</v>
      </c>
      <c r="B78" s="113">
        <f t="shared" si="68"/>
        <v>44892</v>
      </c>
      <c r="C78" s="52"/>
      <c r="D78" s="80"/>
      <c r="E78" s="74"/>
      <c r="F78" s="74"/>
      <c r="G78" s="74"/>
      <c r="H78" s="74"/>
      <c r="I78" s="74"/>
      <c r="J78" s="75"/>
      <c r="K78" s="76"/>
      <c r="L78" s="77"/>
      <c r="M78" s="77"/>
      <c r="N78" s="77"/>
      <c r="O78" s="77"/>
      <c r="P78" s="78"/>
      <c r="Q78" s="99" t="s">
        <v>194</v>
      </c>
      <c r="R78" s="52"/>
      <c r="S78" s="114">
        <f t="shared" si="67"/>
        <v>44892</v>
      </c>
      <c r="U78">
        <f t="shared" si="53"/>
        <v>0</v>
      </c>
      <c r="V78">
        <f t="shared" si="54"/>
        <v>0</v>
      </c>
      <c r="W78">
        <f t="shared" si="55"/>
        <v>0</v>
      </c>
      <c r="X78">
        <f t="shared" si="56"/>
        <v>0</v>
      </c>
      <c r="Y78">
        <f t="shared" si="56"/>
        <v>0</v>
      </c>
      <c r="Z78">
        <f t="shared" si="57"/>
        <v>0</v>
      </c>
      <c r="AA78">
        <f t="shared" si="58"/>
        <v>0</v>
      </c>
      <c r="AB78">
        <f t="shared" si="59"/>
        <v>0</v>
      </c>
      <c r="AC78">
        <f t="shared" si="60"/>
        <v>0</v>
      </c>
      <c r="AD78">
        <f t="shared" si="61"/>
        <v>0</v>
      </c>
      <c r="AE78">
        <f t="shared" si="62"/>
        <v>0</v>
      </c>
      <c r="AF78">
        <f t="shared" si="63"/>
        <v>0</v>
      </c>
      <c r="AG78">
        <f t="shared" si="64"/>
        <v>0</v>
      </c>
      <c r="AH78">
        <f t="shared" si="65"/>
        <v>1</v>
      </c>
    </row>
    <row r="79" spans="1:34" ht="18.95" customHeight="1" thickBot="1" x14ac:dyDescent="0.3">
      <c r="A79" s="50">
        <f t="shared" si="66"/>
        <v>1</v>
      </c>
      <c r="B79" s="113">
        <f t="shared" si="68"/>
        <v>44893</v>
      </c>
      <c r="C79" s="52"/>
      <c r="D79" s="73"/>
      <c r="E79" s="81"/>
      <c r="F79" s="81"/>
      <c r="G79" s="81"/>
      <c r="H79" s="96" t="s">
        <v>186</v>
      </c>
      <c r="I79" s="74"/>
      <c r="J79" s="75"/>
      <c r="K79" s="76"/>
      <c r="L79" s="77"/>
      <c r="M79" s="77"/>
      <c r="N79" s="77"/>
      <c r="O79" s="77"/>
      <c r="P79" s="83"/>
      <c r="Q79" s="79"/>
      <c r="R79" s="52"/>
      <c r="S79" s="114">
        <f t="shared" si="67"/>
        <v>44893</v>
      </c>
      <c r="U79">
        <f t="shared" si="53"/>
        <v>0</v>
      </c>
      <c r="V79">
        <f t="shared" si="54"/>
        <v>0</v>
      </c>
      <c r="W79">
        <f t="shared" si="55"/>
        <v>0</v>
      </c>
      <c r="X79">
        <f t="shared" si="56"/>
        <v>0</v>
      </c>
      <c r="Y79">
        <f t="shared" si="56"/>
        <v>1</v>
      </c>
      <c r="Z79">
        <f t="shared" si="57"/>
        <v>0</v>
      </c>
      <c r="AA79">
        <f t="shared" si="58"/>
        <v>0</v>
      </c>
      <c r="AB79">
        <f t="shared" si="59"/>
        <v>0</v>
      </c>
      <c r="AC79">
        <f t="shared" si="60"/>
        <v>0</v>
      </c>
      <c r="AD79">
        <f t="shared" si="61"/>
        <v>0</v>
      </c>
      <c r="AE79">
        <f t="shared" si="62"/>
        <v>0</v>
      </c>
      <c r="AF79">
        <f t="shared" si="63"/>
        <v>0</v>
      </c>
      <c r="AG79">
        <f t="shared" si="64"/>
        <v>0</v>
      </c>
      <c r="AH79">
        <f t="shared" si="65"/>
        <v>0</v>
      </c>
    </row>
    <row r="80" spans="1:34" ht="19.5" customHeight="1" thickBot="1" x14ac:dyDescent="0.3">
      <c r="A80" s="50">
        <f t="shared" si="66"/>
        <v>1</v>
      </c>
      <c r="B80" s="113">
        <f t="shared" si="68"/>
        <v>44894</v>
      </c>
      <c r="C80" s="52"/>
      <c r="D80" s="80"/>
      <c r="E80" s="74"/>
      <c r="F80" s="74"/>
      <c r="G80" s="74"/>
      <c r="H80" s="74"/>
      <c r="I80" s="74"/>
      <c r="J80" s="75"/>
      <c r="K80" s="76"/>
      <c r="L80" s="81"/>
      <c r="M80" s="81"/>
      <c r="N80" s="81"/>
      <c r="O80" s="81"/>
      <c r="P80" s="78"/>
      <c r="Q80" s="118" t="s">
        <v>78</v>
      </c>
      <c r="R80" s="52"/>
      <c r="S80" s="114">
        <f t="shared" si="67"/>
        <v>44894</v>
      </c>
      <c r="U80">
        <f t="shared" si="53"/>
        <v>0</v>
      </c>
      <c r="V80">
        <f t="shared" si="54"/>
        <v>0</v>
      </c>
      <c r="W80">
        <f t="shared" si="55"/>
        <v>0</v>
      </c>
      <c r="X80">
        <f t="shared" si="56"/>
        <v>0</v>
      </c>
      <c r="Y80">
        <f t="shared" si="56"/>
        <v>0</v>
      </c>
      <c r="Z80">
        <f t="shared" si="57"/>
        <v>0</v>
      </c>
      <c r="AA80">
        <f t="shared" si="58"/>
        <v>0</v>
      </c>
      <c r="AB80">
        <f t="shared" si="59"/>
        <v>0</v>
      </c>
      <c r="AC80">
        <f t="shared" si="60"/>
        <v>0</v>
      </c>
      <c r="AD80">
        <f t="shared" si="61"/>
        <v>0</v>
      </c>
      <c r="AE80">
        <f t="shared" si="62"/>
        <v>0</v>
      </c>
      <c r="AF80">
        <f t="shared" si="63"/>
        <v>0</v>
      </c>
      <c r="AG80">
        <f t="shared" si="64"/>
        <v>0</v>
      </c>
      <c r="AH80">
        <f t="shared" si="65"/>
        <v>1</v>
      </c>
    </row>
    <row r="81" spans="1:34" ht="20.100000000000001" hidden="1" customHeight="1" thickBot="1" x14ac:dyDescent="0.3">
      <c r="A81" s="50">
        <f t="shared" si="66"/>
        <v>0</v>
      </c>
      <c r="B81" s="113">
        <f t="shared" si="68"/>
        <v>44895</v>
      </c>
      <c r="C81" s="52"/>
      <c r="D81" s="80"/>
      <c r="E81" s="74"/>
      <c r="F81" s="74"/>
      <c r="G81" s="74"/>
      <c r="H81" s="74"/>
      <c r="I81" s="81"/>
      <c r="J81" s="83"/>
      <c r="K81" s="84"/>
      <c r="L81" s="77"/>
      <c r="M81" s="77"/>
      <c r="N81" s="77"/>
      <c r="O81" s="77"/>
      <c r="P81" s="78"/>
      <c r="Q81" s="87"/>
      <c r="R81" s="52"/>
      <c r="S81" s="114">
        <f t="shared" si="67"/>
        <v>44895</v>
      </c>
      <c r="U81">
        <f t="shared" si="53"/>
        <v>0</v>
      </c>
      <c r="V81">
        <f t="shared" si="54"/>
        <v>0</v>
      </c>
      <c r="W81">
        <f t="shared" si="55"/>
        <v>0</v>
      </c>
      <c r="X81">
        <f t="shared" si="56"/>
        <v>0</v>
      </c>
      <c r="Y81">
        <f t="shared" si="56"/>
        <v>0</v>
      </c>
      <c r="Z81">
        <f t="shared" si="57"/>
        <v>0</v>
      </c>
      <c r="AA81">
        <f t="shared" si="58"/>
        <v>0</v>
      </c>
      <c r="AB81">
        <f t="shared" si="59"/>
        <v>0</v>
      </c>
      <c r="AC81">
        <f t="shared" si="60"/>
        <v>0</v>
      </c>
      <c r="AD81">
        <f t="shared" si="61"/>
        <v>0</v>
      </c>
      <c r="AE81">
        <f t="shared" si="62"/>
        <v>0</v>
      </c>
      <c r="AF81">
        <f t="shared" si="63"/>
        <v>0</v>
      </c>
      <c r="AG81">
        <f t="shared" si="64"/>
        <v>0</v>
      </c>
      <c r="AH81">
        <f t="shared" si="65"/>
        <v>0</v>
      </c>
    </row>
    <row r="82" spans="1:34" ht="20.100000000000001" hidden="1" customHeight="1" thickBot="1" x14ac:dyDescent="0.3">
      <c r="A82" s="50">
        <f t="shared" si="66"/>
        <v>0</v>
      </c>
      <c r="B82" s="113">
        <f t="shared" si="68"/>
        <v>44896</v>
      </c>
      <c r="C82" s="52"/>
      <c r="D82" s="80"/>
      <c r="E82" s="74"/>
      <c r="F82" s="74"/>
      <c r="G82" s="74"/>
      <c r="H82" s="74"/>
      <c r="I82" s="74"/>
      <c r="J82" s="75"/>
      <c r="K82" s="76"/>
      <c r="L82" s="77"/>
      <c r="M82" s="77"/>
      <c r="N82" s="77"/>
      <c r="O82" s="77"/>
      <c r="P82" s="78"/>
      <c r="Q82" s="79"/>
      <c r="R82" s="52"/>
      <c r="S82" s="114">
        <f t="shared" si="67"/>
        <v>44896</v>
      </c>
      <c r="U82">
        <f t="shared" si="53"/>
        <v>0</v>
      </c>
      <c r="V82">
        <f t="shared" si="54"/>
        <v>0</v>
      </c>
      <c r="W82">
        <f t="shared" si="55"/>
        <v>0</v>
      </c>
      <c r="X82">
        <f t="shared" si="56"/>
        <v>0</v>
      </c>
      <c r="Y82">
        <f t="shared" si="56"/>
        <v>0</v>
      </c>
      <c r="Z82">
        <f t="shared" si="57"/>
        <v>0</v>
      </c>
      <c r="AA82">
        <f t="shared" si="58"/>
        <v>0</v>
      </c>
      <c r="AB82">
        <f t="shared" si="59"/>
        <v>0</v>
      </c>
      <c r="AC82">
        <f t="shared" si="60"/>
        <v>0</v>
      </c>
      <c r="AD82">
        <f t="shared" si="61"/>
        <v>0</v>
      </c>
      <c r="AE82">
        <f t="shared" si="62"/>
        <v>0</v>
      </c>
      <c r="AF82">
        <f t="shared" si="63"/>
        <v>0</v>
      </c>
      <c r="AG82">
        <f t="shared" si="64"/>
        <v>0</v>
      </c>
      <c r="AH82">
        <f t="shared" si="65"/>
        <v>0</v>
      </c>
    </row>
    <row r="83" spans="1:34" ht="20.100000000000001" customHeight="1" thickBot="1" x14ac:dyDescent="0.3">
      <c r="A83" s="50">
        <f t="shared" si="66"/>
        <v>4</v>
      </c>
      <c r="B83" s="113">
        <f t="shared" si="68"/>
        <v>44897</v>
      </c>
      <c r="C83" s="52"/>
      <c r="D83" s="96" t="s">
        <v>111</v>
      </c>
      <c r="E83" s="96" t="s">
        <v>120</v>
      </c>
      <c r="F83" s="96" t="s">
        <v>130</v>
      </c>
      <c r="G83" s="95" t="s">
        <v>128</v>
      </c>
      <c r="H83" s="115"/>
      <c r="I83" s="81"/>
      <c r="J83" s="75"/>
      <c r="K83" s="76"/>
      <c r="L83" s="81"/>
      <c r="M83" s="81"/>
      <c r="N83" s="81"/>
      <c r="O83" s="81"/>
      <c r="P83" s="78"/>
      <c r="Q83" s="79"/>
      <c r="R83" s="52"/>
      <c r="S83" s="114">
        <f t="shared" si="67"/>
        <v>44897</v>
      </c>
      <c r="U83">
        <f t="shared" si="53"/>
        <v>1</v>
      </c>
      <c r="V83">
        <f t="shared" si="54"/>
        <v>1</v>
      </c>
      <c r="W83">
        <f t="shared" si="55"/>
        <v>1</v>
      </c>
      <c r="X83">
        <f t="shared" si="56"/>
        <v>1</v>
      </c>
      <c r="Y83">
        <f t="shared" si="56"/>
        <v>0</v>
      </c>
      <c r="Z83">
        <f t="shared" si="57"/>
        <v>0</v>
      </c>
      <c r="AA83">
        <f t="shared" si="58"/>
        <v>0</v>
      </c>
      <c r="AB83">
        <f t="shared" si="59"/>
        <v>0</v>
      </c>
      <c r="AC83">
        <f t="shared" si="60"/>
        <v>0</v>
      </c>
      <c r="AD83">
        <f t="shared" si="61"/>
        <v>0</v>
      </c>
      <c r="AE83">
        <f t="shared" si="62"/>
        <v>0</v>
      </c>
      <c r="AF83">
        <f t="shared" si="63"/>
        <v>0</v>
      </c>
      <c r="AG83">
        <f t="shared" si="64"/>
        <v>0</v>
      </c>
      <c r="AH83">
        <f t="shared" si="65"/>
        <v>0</v>
      </c>
    </row>
    <row r="84" spans="1:34" ht="20.100000000000001" customHeight="1" thickBot="1" x14ac:dyDescent="0.3">
      <c r="A84" s="50">
        <f t="shared" si="66"/>
        <v>1</v>
      </c>
      <c r="B84" s="113">
        <f t="shared" si="68"/>
        <v>44898</v>
      </c>
      <c r="C84" s="52"/>
      <c r="D84" s="80"/>
      <c r="E84" s="74"/>
      <c r="F84" s="74"/>
      <c r="G84" s="74"/>
      <c r="H84" s="74"/>
      <c r="I84" s="74"/>
      <c r="J84" s="83"/>
      <c r="K84" s="76"/>
      <c r="L84" s="77"/>
      <c r="M84" s="77"/>
      <c r="N84" s="77"/>
      <c r="O84" s="81"/>
      <c r="P84" s="78"/>
      <c r="Q84" s="132" t="s">
        <v>169</v>
      </c>
      <c r="R84" s="52"/>
      <c r="S84" s="114">
        <f t="shared" si="67"/>
        <v>44898</v>
      </c>
      <c r="U84">
        <f t="shared" si="53"/>
        <v>0</v>
      </c>
      <c r="V84">
        <f t="shared" si="54"/>
        <v>0</v>
      </c>
      <c r="W84">
        <f t="shared" si="55"/>
        <v>0</v>
      </c>
      <c r="X84">
        <f t="shared" si="56"/>
        <v>0</v>
      </c>
      <c r="Y84">
        <f t="shared" si="56"/>
        <v>0</v>
      </c>
      <c r="Z84">
        <f t="shared" si="57"/>
        <v>0</v>
      </c>
      <c r="AA84">
        <f t="shared" si="58"/>
        <v>0</v>
      </c>
      <c r="AB84">
        <f t="shared" si="59"/>
        <v>0</v>
      </c>
      <c r="AC84">
        <f t="shared" si="60"/>
        <v>0</v>
      </c>
      <c r="AD84">
        <f t="shared" si="61"/>
        <v>0</v>
      </c>
      <c r="AE84">
        <f t="shared" si="62"/>
        <v>0</v>
      </c>
      <c r="AF84">
        <f t="shared" si="63"/>
        <v>0</v>
      </c>
      <c r="AG84">
        <f t="shared" si="64"/>
        <v>0</v>
      </c>
      <c r="AH84">
        <f t="shared" si="65"/>
        <v>1</v>
      </c>
    </row>
    <row r="85" spans="1:34" ht="20.100000000000001" hidden="1" customHeight="1" thickBot="1" x14ac:dyDescent="0.3">
      <c r="A85" s="50">
        <f t="shared" si="66"/>
        <v>0</v>
      </c>
      <c r="B85" s="113">
        <f t="shared" si="68"/>
        <v>44899</v>
      </c>
      <c r="C85" s="52"/>
      <c r="D85" s="80"/>
      <c r="E85" s="74"/>
      <c r="F85" s="74"/>
      <c r="G85" s="74"/>
      <c r="H85" s="74"/>
      <c r="I85" s="74"/>
      <c r="J85" s="75"/>
      <c r="K85" s="73"/>
      <c r="L85" s="77"/>
      <c r="M85" s="77"/>
      <c r="N85" s="77"/>
      <c r="O85" s="81"/>
      <c r="P85" s="78"/>
      <c r="Q85" s="132"/>
      <c r="R85" s="52"/>
      <c r="S85" s="114">
        <f t="shared" si="67"/>
        <v>44899</v>
      </c>
      <c r="U85">
        <f t="shared" si="53"/>
        <v>0</v>
      </c>
      <c r="V85">
        <f t="shared" si="54"/>
        <v>0</v>
      </c>
      <c r="W85">
        <f t="shared" si="55"/>
        <v>0</v>
      </c>
      <c r="X85">
        <f t="shared" si="56"/>
        <v>0</v>
      </c>
      <c r="Y85">
        <f t="shared" si="56"/>
        <v>0</v>
      </c>
      <c r="Z85">
        <f t="shared" si="57"/>
        <v>0</v>
      </c>
      <c r="AA85">
        <f t="shared" si="58"/>
        <v>0</v>
      </c>
      <c r="AB85">
        <f t="shared" si="59"/>
        <v>0</v>
      </c>
      <c r="AC85">
        <f t="shared" si="60"/>
        <v>0</v>
      </c>
      <c r="AD85">
        <f t="shared" si="61"/>
        <v>0</v>
      </c>
      <c r="AE85">
        <f t="shared" si="62"/>
        <v>0</v>
      </c>
      <c r="AF85">
        <f t="shared" si="63"/>
        <v>0</v>
      </c>
      <c r="AG85">
        <f t="shared" si="64"/>
        <v>0</v>
      </c>
      <c r="AH85">
        <f t="shared" si="65"/>
        <v>0</v>
      </c>
    </row>
    <row r="86" spans="1:34" ht="20.100000000000001" hidden="1" customHeight="1" thickBot="1" x14ac:dyDescent="0.3">
      <c r="A86" s="50">
        <f t="shared" si="66"/>
        <v>0</v>
      </c>
      <c r="B86" s="113">
        <f t="shared" si="68"/>
        <v>44900</v>
      </c>
      <c r="C86" s="52"/>
      <c r="D86" s="80"/>
      <c r="E86" s="74"/>
      <c r="F86" s="74"/>
      <c r="G86" s="74"/>
      <c r="H86" s="74"/>
      <c r="I86" s="74"/>
      <c r="J86" s="75"/>
      <c r="K86" s="76"/>
      <c r="L86" s="77"/>
      <c r="M86" s="77"/>
      <c r="N86" s="77"/>
      <c r="O86" s="81"/>
      <c r="P86" s="78"/>
      <c r="Q86" s="79"/>
      <c r="R86" s="52"/>
      <c r="S86" s="114">
        <f t="shared" si="67"/>
        <v>44900</v>
      </c>
      <c r="U86">
        <f t="shared" si="53"/>
        <v>0</v>
      </c>
      <c r="V86">
        <f t="shared" si="54"/>
        <v>0</v>
      </c>
      <c r="W86">
        <f t="shared" si="55"/>
        <v>0</v>
      </c>
      <c r="X86">
        <f t="shared" si="56"/>
        <v>0</v>
      </c>
      <c r="Y86">
        <f t="shared" si="56"/>
        <v>0</v>
      </c>
      <c r="Z86">
        <f t="shared" si="57"/>
        <v>0</v>
      </c>
      <c r="AA86">
        <f t="shared" si="58"/>
        <v>0</v>
      </c>
      <c r="AB86">
        <f t="shared" si="59"/>
        <v>0</v>
      </c>
      <c r="AC86">
        <f t="shared" si="60"/>
        <v>0</v>
      </c>
      <c r="AD86">
        <f t="shared" si="61"/>
        <v>0</v>
      </c>
      <c r="AE86">
        <f t="shared" si="62"/>
        <v>0</v>
      </c>
      <c r="AF86">
        <f t="shared" si="63"/>
        <v>0</v>
      </c>
      <c r="AG86">
        <f t="shared" si="64"/>
        <v>0</v>
      </c>
      <c r="AH86">
        <f t="shared" si="65"/>
        <v>0</v>
      </c>
    </row>
    <row r="87" spans="1:34" ht="18.95" customHeight="1" thickBot="1" x14ac:dyDescent="0.3">
      <c r="A87" s="50">
        <f t="shared" si="66"/>
        <v>2</v>
      </c>
      <c r="B87" s="113">
        <f t="shared" si="68"/>
        <v>44901</v>
      </c>
      <c r="C87" s="52"/>
      <c r="D87" s="80"/>
      <c r="E87" s="74"/>
      <c r="F87" s="74"/>
      <c r="G87" s="74"/>
      <c r="H87" s="74"/>
      <c r="I87" s="74"/>
      <c r="J87" s="75"/>
      <c r="K87" s="84"/>
      <c r="L87" s="77"/>
      <c r="M87" s="77"/>
      <c r="N87" s="77"/>
      <c r="O87" s="77"/>
      <c r="P87" s="96" t="s">
        <v>161</v>
      </c>
      <c r="Q87" s="102" t="s">
        <v>78</v>
      </c>
      <c r="R87" s="52"/>
      <c r="S87" s="114">
        <f t="shared" si="67"/>
        <v>44901</v>
      </c>
      <c r="U87">
        <f t="shared" si="53"/>
        <v>0</v>
      </c>
      <c r="V87">
        <f t="shared" si="54"/>
        <v>0</v>
      </c>
      <c r="W87">
        <f t="shared" si="55"/>
        <v>0</v>
      </c>
      <c r="X87">
        <f t="shared" si="56"/>
        <v>0</v>
      </c>
      <c r="Y87">
        <f t="shared" si="56"/>
        <v>0</v>
      </c>
      <c r="Z87">
        <f t="shared" si="57"/>
        <v>0</v>
      </c>
      <c r="AA87">
        <f t="shared" si="58"/>
        <v>0</v>
      </c>
      <c r="AB87">
        <f t="shared" si="59"/>
        <v>0</v>
      </c>
      <c r="AC87">
        <f t="shared" si="60"/>
        <v>0</v>
      </c>
      <c r="AD87">
        <f t="shared" si="61"/>
        <v>0</v>
      </c>
      <c r="AE87">
        <f t="shared" si="62"/>
        <v>0</v>
      </c>
      <c r="AF87">
        <f t="shared" si="63"/>
        <v>0</v>
      </c>
      <c r="AG87">
        <f t="shared" si="64"/>
        <v>1</v>
      </c>
      <c r="AH87">
        <f t="shared" si="65"/>
        <v>1</v>
      </c>
    </row>
    <row r="88" spans="1:34" ht="18.95" customHeight="1" thickBot="1" x14ac:dyDescent="0.3">
      <c r="A88" s="50">
        <f t="shared" si="66"/>
        <v>2</v>
      </c>
      <c r="B88" s="113">
        <f t="shared" si="68"/>
        <v>44902</v>
      </c>
      <c r="C88" s="52"/>
      <c r="D88" s="80"/>
      <c r="E88" s="74"/>
      <c r="F88" s="74"/>
      <c r="G88" s="74"/>
      <c r="H88" s="74"/>
      <c r="I88" s="95" t="s">
        <v>189</v>
      </c>
      <c r="J88" s="95" t="s">
        <v>109</v>
      </c>
      <c r="K88" s="84"/>
      <c r="L88" s="81"/>
      <c r="M88" s="81"/>
      <c r="N88" s="81"/>
      <c r="O88" s="77"/>
      <c r="P88" s="78"/>
      <c r="Q88" s="79"/>
      <c r="R88" s="52"/>
      <c r="S88" s="114">
        <f t="shared" si="67"/>
        <v>44902</v>
      </c>
      <c r="U88">
        <f t="shared" si="53"/>
        <v>0</v>
      </c>
      <c r="V88">
        <f t="shared" si="54"/>
        <v>0</v>
      </c>
      <c r="W88">
        <f t="shared" si="55"/>
        <v>0</v>
      </c>
      <c r="X88">
        <f t="shared" si="56"/>
        <v>0</v>
      </c>
      <c r="Y88">
        <f t="shared" si="56"/>
        <v>0</v>
      </c>
      <c r="Z88">
        <f t="shared" si="57"/>
        <v>1</v>
      </c>
      <c r="AA88">
        <f t="shared" si="58"/>
        <v>1</v>
      </c>
      <c r="AB88">
        <f t="shared" si="59"/>
        <v>0</v>
      </c>
      <c r="AC88">
        <f t="shared" si="60"/>
        <v>0</v>
      </c>
      <c r="AD88">
        <f t="shared" si="61"/>
        <v>0</v>
      </c>
      <c r="AE88">
        <f t="shared" si="62"/>
        <v>0</v>
      </c>
      <c r="AF88">
        <f t="shared" si="63"/>
        <v>0</v>
      </c>
      <c r="AG88">
        <f t="shared" si="64"/>
        <v>0</v>
      </c>
      <c r="AH88">
        <f t="shared" si="65"/>
        <v>0</v>
      </c>
    </row>
    <row r="89" spans="1:34" ht="18.95" hidden="1" customHeight="1" thickBot="1" x14ac:dyDescent="0.3">
      <c r="A89" s="50">
        <f t="shared" si="66"/>
        <v>0</v>
      </c>
      <c r="B89" s="113">
        <f t="shared" si="68"/>
        <v>44903</v>
      </c>
      <c r="C89" s="52"/>
      <c r="D89" s="80"/>
      <c r="E89" s="74"/>
      <c r="F89" s="74"/>
      <c r="G89" s="74"/>
      <c r="H89" s="74"/>
      <c r="I89" s="74"/>
      <c r="J89" s="75"/>
      <c r="K89" s="76"/>
      <c r="L89" s="81"/>
      <c r="M89" s="81"/>
      <c r="N89" s="81"/>
      <c r="O89" s="77"/>
      <c r="P89" s="78"/>
      <c r="Q89" s="79"/>
      <c r="R89" s="52"/>
      <c r="S89" s="114">
        <f t="shared" si="67"/>
        <v>44903</v>
      </c>
      <c r="U89">
        <f t="shared" si="53"/>
        <v>0</v>
      </c>
      <c r="V89">
        <f t="shared" si="54"/>
        <v>0</v>
      </c>
      <c r="W89">
        <f t="shared" si="55"/>
        <v>0</v>
      </c>
      <c r="X89">
        <f t="shared" si="56"/>
        <v>0</v>
      </c>
      <c r="Y89">
        <f t="shared" si="56"/>
        <v>0</v>
      </c>
      <c r="Z89">
        <f t="shared" si="57"/>
        <v>0</v>
      </c>
      <c r="AA89">
        <f t="shared" si="58"/>
        <v>0</v>
      </c>
      <c r="AB89">
        <f t="shared" si="59"/>
        <v>0</v>
      </c>
      <c r="AC89">
        <f t="shared" si="60"/>
        <v>0</v>
      </c>
      <c r="AD89">
        <f t="shared" si="61"/>
        <v>0</v>
      </c>
      <c r="AE89">
        <f t="shared" si="62"/>
        <v>0</v>
      </c>
      <c r="AF89">
        <f t="shared" si="63"/>
        <v>0</v>
      </c>
      <c r="AG89">
        <f t="shared" si="64"/>
        <v>0</v>
      </c>
      <c r="AH89">
        <f t="shared" si="65"/>
        <v>0</v>
      </c>
    </row>
    <row r="90" spans="1:34" ht="18.95" customHeight="1" thickBot="1" x14ac:dyDescent="0.3">
      <c r="A90" s="50">
        <f t="shared" si="66"/>
        <v>3</v>
      </c>
      <c r="B90" s="113">
        <f t="shared" si="68"/>
        <v>44904</v>
      </c>
      <c r="C90" s="52"/>
      <c r="D90" s="73"/>
      <c r="E90" s="81"/>
      <c r="F90" s="81"/>
      <c r="G90" s="81"/>
      <c r="H90" s="81"/>
      <c r="I90" s="74"/>
      <c r="J90" s="75"/>
      <c r="K90" s="76"/>
      <c r="L90" s="77"/>
      <c r="M90" s="96" t="s">
        <v>149</v>
      </c>
      <c r="N90" s="96" t="s">
        <v>134</v>
      </c>
      <c r="O90" s="96" t="s">
        <v>161</v>
      </c>
      <c r="P90" s="78"/>
      <c r="Q90" s="79"/>
      <c r="R90" s="52"/>
      <c r="S90" s="114">
        <f t="shared" si="67"/>
        <v>44904</v>
      </c>
      <c r="U90">
        <f t="shared" si="53"/>
        <v>0</v>
      </c>
      <c r="V90">
        <f t="shared" si="54"/>
        <v>0</v>
      </c>
      <c r="W90">
        <f t="shared" si="55"/>
        <v>0</v>
      </c>
      <c r="X90">
        <f t="shared" si="56"/>
        <v>0</v>
      </c>
      <c r="Y90">
        <f t="shared" si="56"/>
        <v>0</v>
      </c>
      <c r="Z90">
        <f t="shared" si="57"/>
        <v>0</v>
      </c>
      <c r="AA90">
        <f t="shared" si="58"/>
        <v>0</v>
      </c>
      <c r="AB90">
        <f t="shared" si="59"/>
        <v>0</v>
      </c>
      <c r="AC90">
        <f t="shared" si="60"/>
        <v>0</v>
      </c>
      <c r="AD90">
        <f t="shared" si="61"/>
        <v>1</v>
      </c>
      <c r="AE90">
        <f t="shared" si="62"/>
        <v>1</v>
      </c>
      <c r="AF90">
        <f t="shared" si="63"/>
        <v>1</v>
      </c>
      <c r="AG90">
        <f t="shared" si="64"/>
        <v>0</v>
      </c>
      <c r="AH90">
        <f t="shared" si="65"/>
        <v>0</v>
      </c>
    </row>
    <row r="91" spans="1:34" ht="20.100000000000001" customHeight="1" thickBot="1" x14ac:dyDescent="0.3">
      <c r="A91" s="50">
        <f t="shared" si="66"/>
        <v>2</v>
      </c>
      <c r="B91" s="113">
        <f t="shared" si="68"/>
        <v>44905</v>
      </c>
      <c r="C91" s="52"/>
      <c r="D91" s="80"/>
      <c r="E91" s="74"/>
      <c r="F91" s="74"/>
      <c r="G91" s="74"/>
      <c r="H91" s="74"/>
      <c r="I91" s="74"/>
      <c r="J91" s="83"/>
      <c r="K91" s="95" t="s">
        <v>142</v>
      </c>
      <c r="L91" s="95" t="s">
        <v>145</v>
      </c>
      <c r="M91" s="77"/>
      <c r="N91" s="77"/>
      <c r="O91" s="77"/>
      <c r="P91" s="78"/>
      <c r="Q91" s="94"/>
      <c r="R91" s="52"/>
      <c r="S91" s="114">
        <f t="shared" si="67"/>
        <v>44905</v>
      </c>
      <c r="U91">
        <f t="shared" si="53"/>
        <v>0</v>
      </c>
      <c r="V91">
        <f t="shared" si="54"/>
        <v>0</v>
      </c>
      <c r="W91">
        <f t="shared" si="55"/>
        <v>0</v>
      </c>
      <c r="X91">
        <f t="shared" si="56"/>
        <v>0</v>
      </c>
      <c r="Y91">
        <f t="shared" si="56"/>
        <v>0</v>
      </c>
      <c r="Z91">
        <f t="shared" si="57"/>
        <v>0</v>
      </c>
      <c r="AA91">
        <f t="shared" si="58"/>
        <v>0</v>
      </c>
      <c r="AB91">
        <f t="shared" si="59"/>
        <v>1</v>
      </c>
      <c r="AC91">
        <f t="shared" si="60"/>
        <v>1</v>
      </c>
      <c r="AD91">
        <f t="shared" si="61"/>
        <v>0</v>
      </c>
      <c r="AE91">
        <f t="shared" si="62"/>
        <v>0</v>
      </c>
      <c r="AF91">
        <f t="shared" si="63"/>
        <v>0</v>
      </c>
      <c r="AG91">
        <f t="shared" si="64"/>
        <v>0</v>
      </c>
      <c r="AH91">
        <f t="shared" si="65"/>
        <v>0</v>
      </c>
    </row>
    <row r="92" spans="1:34" ht="20.100000000000001" hidden="1" customHeight="1" thickBot="1" x14ac:dyDescent="0.3">
      <c r="A92" s="50">
        <f t="shared" si="66"/>
        <v>0</v>
      </c>
      <c r="B92" s="113">
        <f t="shared" si="68"/>
        <v>44906</v>
      </c>
      <c r="C92" s="52"/>
      <c r="D92" s="80"/>
      <c r="E92" s="74"/>
      <c r="F92" s="74"/>
      <c r="G92" s="74"/>
      <c r="H92" s="74"/>
      <c r="I92" s="74"/>
      <c r="J92" s="75"/>
      <c r="K92" s="76"/>
      <c r="L92" s="77"/>
      <c r="M92" s="77"/>
      <c r="N92" s="77"/>
      <c r="O92" s="77"/>
      <c r="P92" s="78"/>
      <c r="Q92" s="94"/>
      <c r="R92" s="52"/>
      <c r="S92" s="114">
        <f t="shared" si="67"/>
        <v>44906</v>
      </c>
      <c r="U92">
        <f t="shared" si="53"/>
        <v>0</v>
      </c>
      <c r="V92">
        <f t="shared" si="54"/>
        <v>0</v>
      </c>
      <c r="W92">
        <f t="shared" si="55"/>
        <v>0</v>
      </c>
      <c r="X92">
        <f t="shared" si="56"/>
        <v>0</v>
      </c>
      <c r="Y92">
        <f t="shared" si="56"/>
        <v>0</v>
      </c>
      <c r="Z92">
        <f t="shared" si="57"/>
        <v>0</v>
      </c>
      <c r="AA92">
        <f t="shared" si="58"/>
        <v>0</v>
      </c>
      <c r="AB92">
        <f t="shared" si="59"/>
        <v>0</v>
      </c>
      <c r="AC92">
        <f t="shared" si="60"/>
        <v>0</v>
      </c>
      <c r="AD92">
        <f t="shared" si="61"/>
        <v>0</v>
      </c>
      <c r="AE92">
        <f t="shared" si="62"/>
        <v>0</v>
      </c>
      <c r="AF92">
        <f t="shared" si="63"/>
        <v>0</v>
      </c>
      <c r="AG92">
        <f t="shared" si="64"/>
        <v>0</v>
      </c>
      <c r="AH92">
        <f t="shared" si="65"/>
        <v>0</v>
      </c>
    </row>
    <row r="93" spans="1:34" ht="20.100000000000001" hidden="1" customHeight="1" thickBot="1" x14ac:dyDescent="0.3">
      <c r="A93" s="50">
        <f t="shared" si="66"/>
        <v>0</v>
      </c>
      <c r="B93" s="113">
        <f t="shared" si="68"/>
        <v>44907</v>
      </c>
      <c r="C93" s="52"/>
      <c r="D93" s="80"/>
      <c r="E93" s="74"/>
      <c r="F93" s="74"/>
      <c r="G93" s="74"/>
      <c r="H93" s="74"/>
      <c r="I93" s="74"/>
      <c r="J93" s="75"/>
      <c r="K93" s="76"/>
      <c r="L93" s="81"/>
      <c r="M93" s="81"/>
      <c r="N93" s="81"/>
      <c r="O93" s="81"/>
      <c r="P93" s="81"/>
      <c r="Q93" s="79"/>
      <c r="R93" s="52"/>
      <c r="S93" s="114">
        <f t="shared" si="67"/>
        <v>44907</v>
      </c>
      <c r="U93">
        <f t="shared" si="53"/>
        <v>0</v>
      </c>
      <c r="V93">
        <f t="shared" si="54"/>
        <v>0</v>
      </c>
      <c r="W93">
        <f t="shared" si="55"/>
        <v>0</v>
      </c>
      <c r="X93">
        <f t="shared" si="56"/>
        <v>0</v>
      </c>
      <c r="Y93">
        <f t="shared" si="56"/>
        <v>0</v>
      </c>
      <c r="Z93">
        <f t="shared" si="57"/>
        <v>0</v>
      </c>
      <c r="AA93">
        <f t="shared" si="58"/>
        <v>0</v>
      </c>
      <c r="AB93">
        <f t="shared" si="59"/>
        <v>0</v>
      </c>
      <c r="AC93">
        <f t="shared" si="60"/>
        <v>0</v>
      </c>
      <c r="AD93">
        <f t="shared" si="61"/>
        <v>0</v>
      </c>
      <c r="AE93">
        <f t="shared" si="62"/>
        <v>0</v>
      </c>
      <c r="AF93">
        <f t="shared" si="63"/>
        <v>0</v>
      </c>
      <c r="AG93">
        <f t="shared" si="64"/>
        <v>0</v>
      </c>
      <c r="AH93">
        <f t="shared" si="65"/>
        <v>0</v>
      </c>
    </row>
    <row r="94" spans="1:34" ht="20.100000000000001" customHeight="1" thickBot="1" x14ac:dyDescent="0.3">
      <c r="A94" s="50">
        <f t="shared" si="66"/>
        <v>1</v>
      </c>
      <c r="B94" s="113">
        <f t="shared" si="68"/>
        <v>44908</v>
      </c>
      <c r="C94" s="52"/>
      <c r="D94" s="80"/>
      <c r="E94" s="74"/>
      <c r="F94" s="74"/>
      <c r="G94" s="74"/>
      <c r="H94" s="74"/>
      <c r="I94" s="81"/>
      <c r="J94" s="75"/>
      <c r="K94" s="82"/>
      <c r="L94" s="77"/>
      <c r="M94" s="77"/>
      <c r="N94" s="77"/>
      <c r="O94" s="77"/>
      <c r="P94" s="78"/>
      <c r="Q94" s="102" t="s">
        <v>78</v>
      </c>
      <c r="R94" s="52"/>
      <c r="S94" s="114">
        <f t="shared" si="67"/>
        <v>44908</v>
      </c>
      <c r="U94">
        <f t="shared" si="53"/>
        <v>0</v>
      </c>
      <c r="V94">
        <f t="shared" si="54"/>
        <v>0</v>
      </c>
      <c r="W94">
        <f t="shared" si="55"/>
        <v>0</v>
      </c>
      <c r="X94">
        <f t="shared" si="56"/>
        <v>0</v>
      </c>
      <c r="Y94">
        <f t="shared" si="56"/>
        <v>0</v>
      </c>
      <c r="Z94">
        <f t="shared" si="57"/>
        <v>0</v>
      </c>
      <c r="AA94">
        <f t="shared" si="58"/>
        <v>0</v>
      </c>
      <c r="AB94">
        <f t="shared" si="59"/>
        <v>0</v>
      </c>
      <c r="AC94">
        <f t="shared" si="60"/>
        <v>0</v>
      </c>
      <c r="AD94">
        <f t="shared" si="61"/>
        <v>0</v>
      </c>
      <c r="AE94">
        <f t="shared" si="62"/>
        <v>0</v>
      </c>
      <c r="AF94">
        <f t="shared" si="63"/>
        <v>0</v>
      </c>
      <c r="AG94">
        <f t="shared" si="64"/>
        <v>0</v>
      </c>
      <c r="AH94">
        <f t="shared" si="65"/>
        <v>1</v>
      </c>
    </row>
    <row r="95" spans="1:34" ht="20.100000000000001" hidden="1" customHeight="1" thickBot="1" x14ac:dyDescent="0.3">
      <c r="A95" s="50">
        <f t="shared" si="66"/>
        <v>0</v>
      </c>
      <c r="B95" s="113">
        <f t="shared" si="68"/>
        <v>44909</v>
      </c>
      <c r="C95" s="52"/>
      <c r="D95" s="80"/>
      <c r="E95" s="74"/>
      <c r="F95" s="74"/>
      <c r="G95" s="74"/>
      <c r="H95" s="74"/>
      <c r="I95" s="74"/>
      <c r="J95" s="83"/>
      <c r="K95" s="76"/>
      <c r="L95" s="77"/>
      <c r="M95" s="77"/>
      <c r="N95" s="77"/>
      <c r="O95" s="77"/>
      <c r="P95" s="78"/>
      <c r="Q95" s="79"/>
      <c r="R95" s="52"/>
      <c r="S95" s="114">
        <f t="shared" si="67"/>
        <v>44909</v>
      </c>
      <c r="U95">
        <f t="shared" si="53"/>
        <v>0</v>
      </c>
      <c r="V95">
        <f t="shared" si="54"/>
        <v>0</v>
      </c>
      <c r="W95">
        <f t="shared" si="55"/>
        <v>0</v>
      </c>
      <c r="X95">
        <f t="shared" si="56"/>
        <v>0</v>
      </c>
      <c r="Y95">
        <f t="shared" si="56"/>
        <v>0</v>
      </c>
      <c r="Z95">
        <f t="shared" si="57"/>
        <v>0</v>
      </c>
      <c r="AA95">
        <f t="shared" si="58"/>
        <v>0</v>
      </c>
      <c r="AB95">
        <f t="shared" si="59"/>
        <v>0</v>
      </c>
      <c r="AC95">
        <f t="shared" si="60"/>
        <v>0</v>
      </c>
      <c r="AD95">
        <f t="shared" si="61"/>
        <v>0</v>
      </c>
      <c r="AE95">
        <f t="shared" si="62"/>
        <v>0</v>
      </c>
      <c r="AF95">
        <f t="shared" si="63"/>
        <v>0</v>
      </c>
      <c r="AG95">
        <f t="shared" si="64"/>
        <v>0</v>
      </c>
      <c r="AH95">
        <f t="shared" si="65"/>
        <v>0</v>
      </c>
    </row>
    <row r="96" spans="1:34" ht="20.100000000000001" hidden="1" customHeight="1" thickBot="1" x14ac:dyDescent="0.3">
      <c r="A96" s="50">
        <f t="shared" si="66"/>
        <v>0</v>
      </c>
      <c r="B96" s="113">
        <f t="shared" si="68"/>
        <v>44910</v>
      </c>
      <c r="C96" s="52"/>
      <c r="D96" s="80"/>
      <c r="E96" s="74"/>
      <c r="F96" s="74"/>
      <c r="G96" s="74"/>
      <c r="H96" s="74"/>
      <c r="I96" s="74"/>
      <c r="J96" s="75"/>
      <c r="K96" s="76"/>
      <c r="L96" s="77"/>
      <c r="M96" s="77"/>
      <c r="N96" s="77"/>
      <c r="O96" s="77"/>
      <c r="P96" s="78"/>
      <c r="Q96" s="79"/>
      <c r="R96" s="52"/>
      <c r="S96" s="114">
        <f t="shared" si="67"/>
        <v>44910</v>
      </c>
      <c r="U96">
        <f t="shared" si="53"/>
        <v>0</v>
      </c>
      <c r="V96">
        <f t="shared" si="54"/>
        <v>0</v>
      </c>
      <c r="W96">
        <f t="shared" si="55"/>
        <v>0</v>
      </c>
      <c r="X96">
        <f t="shared" si="56"/>
        <v>0</v>
      </c>
      <c r="Y96">
        <f t="shared" si="56"/>
        <v>0</v>
      </c>
      <c r="Z96">
        <f t="shared" si="57"/>
        <v>0</v>
      </c>
      <c r="AA96">
        <f t="shared" si="58"/>
        <v>0</v>
      </c>
      <c r="AB96">
        <f t="shared" si="59"/>
        <v>0</v>
      </c>
      <c r="AC96">
        <f t="shared" si="60"/>
        <v>0</v>
      </c>
      <c r="AD96">
        <f t="shared" si="61"/>
        <v>0</v>
      </c>
      <c r="AE96">
        <f t="shared" si="62"/>
        <v>0</v>
      </c>
      <c r="AF96">
        <f t="shared" si="63"/>
        <v>0</v>
      </c>
      <c r="AG96">
        <f t="shared" si="64"/>
        <v>0</v>
      </c>
      <c r="AH96">
        <f t="shared" si="65"/>
        <v>0</v>
      </c>
    </row>
    <row r="97" spans="1:34" ht="20.100000000000001" customHeight="1" thickBot="1" x14ac:dyDescent="0.3">
      <c r="A97" s="50">
        <f t="shared" si="66"/>
        <v>5</v>
      </c>
      <c r="B97" s="113">
        <f t="shared" si="68"/>
        <v>44911</v>
      </c>
      <c r="C97" s="52"/>
      <c r="D97" s="95" t="s">
        <v>112</v>
      </c>
      <c r="E97" s="95" t="s">
        <v>121</v>
      </c>
      <c r="F97" s="95" t="s">
        <v>131</v>
      </c>
      <c r="G97" s="96" t="s">
        <v>115</v>
      </c>
      <c r="H97" s="95" t="s">
        <v>187</v>
      </c>
      <c r="I97" s="74"/>
      <c r="J97" s="83"/>
      <c r="K97" s="76"/>
      <c r="L97" s="81"/>
      <c r="M97" s="77"/>
      <c r="N97" s="81"/>
      <c r="O97" s="81"/>
      <c r="P97" s="83"/>
      <c r="Q97" s="79"/>
      <c r="R97" s="52"/>
      <c r="S97" s="114">
        <f t="shared" si="67"/>
        <v>44911</v>
      </c>
      <c r="U97">
        <f t="shared" si="53"/>
        <v>1</v>
      </c>
      <c r="V97">
        <f t="shared" si="54"/>
        <v>1</v>
      </c>
      <c r="W97">
        <f t="shared" si="55"/>
        <v>1</v>
      </c>
      <c r="X97">
        <f t="shared" si="56"/>
        <v>1</v>
      </c>
      <c r="Y97">
        <f t="shared" si="56"/>
        <v>1</v>
      </c>
      <c r="Z97">
        <f t="shared" si="57"/>
        <v>0</v>
      </c>
      <c r="AA97">
        <f t="shared" si="58"/>
        <v>0</v>
      </c>
      <c r="AB97">
        <f t="shared" si="59"/>
        <v>0</v>
      </c>
      <c r="AC97">
        <f t="shared" si="60"/>
        <v>0</v>
      </c>
      <c r="AD97">
        <f t="shared" si="61"/>
        <v>0</v>
      </c>
      <c r="AE97">
        <f t="shared" si="62"/>
        <v>0</v>
      </c>
      <c r="AF97">
        <f t="shared" si="63"/>
        <v>0</v>
      </c>
      <c r="AG97">
        <f t="shared" si="64"/>
        <v>0</v>
      </c>
      <c r="AH97">
        <f t="shared" si="65"/>
        <v>0</v>
      </c>
    </row>
    <row r="98" spans="1:34" ht="20.100000000000001" hidden="1" customHeight="1" thickBot="1" x14ac:dyDescent="0.3">
      <c r="A98" s="50">
        <f t="shared" si="66"/>
        <v>0</v>
      </c>
      <c r="B98" s="113">
        <f t="shared" si="68"/>
        <v>44912</v>
      </c>
      <c r="C98" s="101"/>
      <c r="D98" s="80"/>
      <c r="E98" s="74"/>
      <c r="F98" s="74"/>
      <c r="G98" s="74"/>
      <c r="H98" s="74"/>
      <c r="I98" s="81"/>
      <c r="J98" s="75"/>
      <c r="K98" s="76"/>
      <c r="L98" s="77"/>
      <c r="M98" s="77"/>
      <c r="N98" s="77"/>
      <c r="O98" s="77"/>
      <c r="P98" s="78"/>
      <c r="Q98" s="79"/>
      <c r="R98" s="101"/>
      <c r="S98" s="114">
        <f t="shared" si="67"/>
        <v>44912</v>
      </c>
      <c r="U98">
        <f t="shared" si="53"/>
        <v>0</v>
      </c>
      <c r="V98">
        <f t="shared" si="54"/>
        <v>0</v>
      </c>
      <c r="W98">
        <f t="shared" si="55"/>
        <v>0</v>
      </c>
      <c r="X98">
        <f t="shared" si="56"/>
        <v>0</v>
      </c>
      <c r="Y98">
        <f t="shared" si="56"/>
        <v>0</v>
      </c>
      <c r="Z98">
        <f t="shared" si="57"/>
        <v>0</v>
      </c>
      <c r="AA98">
        <f t="shared" si="58"/>
        <v>0</v>
      </c>
      <c r="AB98">
        <f t="shared" si="59"/>
        <v>0</v>
      </c>
      <c r="AC98">
        <f t="shared" si="60"/>
        <v>0</v>
      </c>
      <c r="AD98">
        <f t="shared" si="61"/>
        <v>0</v>
      </c>
      <c r="AE98">
        <f t="shared" si="62"/>
        <v>0</v>
      </c>
      <c r="AF98">
        <f t="shared" si="63"/>
        <v>0</v>
      </c>
      <c r="AG98">
        <f t="shared" si="64"/>
        <v>0</v>
      </c>
      <c r="AH98">
        <f t="shared" si="65"/>
        <v>0</v>
      </c>
    </row>
    <row r="99" spans="1:34" ht="20.100000000000001" hidden="1" customHeight="1" x14ac:dyDescent="0.25">
      <c r="A99" s="50">
        <f t="shared" si="66"/>
        <v>0</v>
      </c>
      <c r="B99" s="113">
        <f t="shared" si="68"/>
        <v>44913</v>
      </c>
      <c r="C99" s="101"/>
      <c r="D99" s="80"/>
      <c r="E99" s="74"/>
      <c r="F99" s="74"/>
      <c r="G99" s="74"/>
      <c r="H99" s="74"/>
      <c r="I99" s="74"/>
      <c r="J99" s="75"/>
      <c r="K99" s="73"/>
      <c r="L99" s="77"/>
      <c r="M99" s="81"/>
      <c r="N99" s="77"/>
      <c r="O99" s="77"/>
      <c r="P99" s="78"/>
      <c r="Q99" s="79"/>
      <c r="R99" s="101"/>
      <c r="S99" s="114">
        <f t="shared" si="67"/>
        <v>44913</v>
      </c>
      <c r="U99">
        <f t="shared" si="53"/>
        <v>0</v>
      </c>
      <c r="V99">
        <f t="shared" si="54"/>
        <v>0</v>
      </c>
      <c r="W99">
        <f t="shared" si="55"/>
        <v>0</v>
      </c>
      <c r="X99">
        <f t="shared" si="56"/>
        <v>0</v>
      </c>
      <c r="Y99">
        <f t="shared" si="56"/>
        <v>0</v>
      </c>
      <c r="Z99">
        <f t="shared" si="57"/>
        <v>0</v>
      </c>
      <c r="AA99">
        <f t="shared" si="58"/>
        <v>0</v>
      </c>
      <c r="AB99">
        <f t="shared" si="59"/>
        <v>0</v>
      </c>
      <c r="AC99">
        <f t="shared" si="60"/>
        <v>0</v>
      </c>
      <c r="AD99">
        <f t="shared" si="61"/>
        <v>0</v>
      </c>
      <c r="AE99">
        <f t="shared" si="62"/>
        <v>0</v>
      </c>
      <c r="AF99">
        <f t="shared" si="63"/>
        <v>0</v>
      </c>
      <c r="AG99">
        <f t="shared" si="64"/>
        <v>0</v>
      </c>
      <c r="AH99">
        <f t="shared" si="65"/>
        <v>0</v>
      </c>
    </row>
    <row r="100" spans="1:34" ht="20.100000000000001" hidden="1" customHeight="1" x14ac:dyDescent="0.25">
      <c r="A100" s="50">
        <f t="shared" si="66"/>
        <v>0</v>
      </c>
      <c r="B100" s="113">
        <f t="shared" si="68"/>
        <v>44914</v>
      </c>
      <c r="C100" s="101"/>
      <c r="D100" s="73"/>
      <c r="E100" s="81"/>
      <c r="F100" s="81"/>
      <c r="G100" s="81"/>
      <c r="H100" s="81"/>
      <c r="I100" s="74"/>
      <c r="J100" s="75"/>
      <c r="K100" s="76"/>
      <c r="L100" s="77"/>
      <c r="M100" s="77"/>
      <c r="N100" s="77"/>
      <c r="O100" s="77"/>
      <c r="P100" s="78"/>
      <c r="Q100" s="79"/>
      <c r="R100" s="101"/>
      <c r="S100" s="114">
        <f t="shared" si="67"/>
        <v>44914</v>
      </c>
      <c r="U100">
        <f t="shared" si="53"/>
        <v>0</v>
      </c>
      <c r="V100">
        <f t="shared" si="54"/>
        <v>0</v>
      </c>
      <c r="W100">
        <f t="shared" si="55"/>
        <v>0</v>
      </c>
      <c r="X100">
        <f t="shared" si="56"/>
        <v>0</v>
      </c>
      <c r="Y100">
        <f t="shared" si="56"/>
        <v>0</v>
      </c>
      <c r="Z100">
        <f t="shared" si="57"/>
        <v>0</v>
      </c>
      <c r="AA100">
        <f t="shared" si="58"/>
        <v>0</v>
      </c>
      <c r="AB100">
        <f t="shared" si="59"/>
        <v>0</v>
      </c>
      <c r="AC100">
        <f t="shared" si="60"/>
        <v>0</v>
      </c>
      <c r="AD100">
        <f t="shared" si="61"/>
        <v>0</v>
      </c>
      <c r="AE100">
        <f t="shared" si="62"/>
        <v>0</v>
      </c>
      <c r="AF100">
        <f t="shared" si="63"/>
        <v>0</v>
      </c>
      <c r="AG100">
        <f t="shared" si="64"/>
        <v>0</v>
      </c>
      <c r="AH100">
        <f t="shared" si="65"/>
        <v>0</v>
      </c>
    </row>
    <row r="101" spans="1:34" ht="20.100000000000001" hidden="1" customHeight="1" x14ac:dyDescent="0.25">
      <c r="A101" s="50">
        <f t="shared" si="66"/>
        <v>0</v>
      </c>
      <c r="B101" s="113">
        <f t="shared" si="68"/>
        <v>44915</v>
      </c>
      <c r="C101" s="101"/>
      <c r="D101" s="80"/>
      <c r="E101" s="74"/>
      <c r="F101" s="74"/>
      <c r="G101" s="74"/>
      <c r="H101" s="74"/>
      <c r="I101" s="74"/>
      <c r="J101" s="75"/>
      <c r="K101" s="76"/>
      <c r="L101" s="81"/>
      <c r="M101" s="81"/>
      <c r="N101" s="81"/>
      <c r="O101" s="81"/>
      <c r="P101" s="83"/>
      <c r="Q101" s="89"/>
      <c r="R101" s="101"/>
      <c r="S101" s="114">
        <f t="shared" si="67"/>
        <v>44915</v>
      </c>
      <c r="U101">
        <f t="shared" si="53"/>
        <v>0</v>
      </c>
      <c r="V101">
        <f t="shared" si="54"/>
        <v>0</v>
      </c>
      <c r="W101">
        <f t="shared" si="55"/>
        <v>0</v>
      </c>
      <c r="X101">
        <f t="shared" si="56"/>
        <v>0</v>
      </c>
      <c r="Y101">
        <f t="shared" si="56"/>
        <v>0</v>
      </c>
      <c r="Z101">
        <f t="shared" ref="Z101:Z132" si="69">IF(I101="",0,1)</f>
        <v>0</v>
      </c>
      <c r="AA101">
        <f t="shared" ref="AA101:AA132" si="70">IF(J101="",0,1)</f>
        <v>0</v>
      </c>
      <c r="AB101">
        <f t="shared" ref="AB101:AB132" si="71">IF(K101="",0,1)</f>
        <v>0</v>
      </c>
      <c r="AC101">
        <f t="shared" ref="AC101:AC132" si="72">IF(L101="",0,1)</f>
        <v>0</v>
      </c>
      <c r="AD101">
        <f t="shared" ref="AD101:AD132" si="73">IF(M101="",0,1)</f>
        <v>0</v>
      </c>
      <c r="AE101">
        <f t="shared" ref="AE101:AE132" si="74">IF(N101="",0,1)</f>
        <v>0</v>
      </c>
      <c r="AF101">
        <f t="shared" ref="AF101:AF132" si="75">IF(O101="",0,1)</f>
        <v>0</v>
      </c>
      <c r="AG101">
        <f t="shared" ref="AG101:AG132" si="76">IF(P101="",0,1)</f>
        <v>0</v>
      </c>
      <c r="AH101">
        <f t="shared" ref="AH101:AH132" si="77">IF(Q101="",0,1)</f>
        <v>0</v>
      </c>
    </row>
    <row r="102" spans="1:34" ht="20.100000000000001" hidden="1" customHeight="1" x14ac:dyDescent="0.25">
      <c r="A102" s="50">
        <f t="shared" si="66"/>
        <v>0</v>
      </c>
      <c r="B102" s="113">
        <f t="shared" si="68"/>
        <v>44916</v>
      </c>
      <c r="C102" s="101"/>
      <c r="D102" s="80"/>
      <c r="E102" s="74"/>
      <c r="F102" s="74"/>
      <c r="G102" s="74"/>
      <c r="H102" s="74"/>
      <c r="I102" s="74"/>
      <c r="J102" s="83"/>
      <c r="K102" s="84"/>
      <c r="L102" s="77"/>
      <c r="M102" s="77"/>
      <c r="N102" s="77"/>
      <c r="O102" s="77"/>
      <c r="P102" s="78"/>
      <c r="Q102" s="79"/>
      <c r="R102" s="101"/>
      <c r="S102" s="114">
        <f t="shared" si="67"/>
        <v>44916</v>
      </c>
      <c r="U102">
        <f t="shared" si="53"/>
        <v>0</v>
      </c>
      <c r="V102">
        <f t="shared" si="54"/>
        <v>0</v>
      </c>
      <c r="W102">
        <f t="shared" si="55"/>
        <v>0</v>
      </c>
      <c r="X102">
        <f t="shared" si="56"/>
        <v>0</v>
      </c>
      <c r="Y102">
        <f t="shared" si="56"/>
        <v>0</v>
      </c>
      <c r="Z102">
        <f t="shared" si="69"/>
        <v>0</v>
      </c>
      <c r="AA102">
        <f t="shared" si="70"/>
        <v>0</v>
      </c>
      <c r="AB102">
        <f t="shared" si="71"/>
        <v>0</v>
      </c>
      <c r="AC102">
        <f t="shared" si="72"/>
        <v>0</v>
      </c>
      <c r="AD102">
        <f t="shared" si="73"/>
        <v>0</v>
      </c>
      <c r="AE102">
        <f t="shared" si="74"/>
        <v>0</v>
      </c>
      <c r="AF102">
        <f t="shared" si="75"/>
        <v>0</v>
      </c>
      <c r="AG102">
        <f t="shared" si="76"/>
        <v>0</v>
      </c>
      <c r="AH102">
        <f t="shared" si="77"/>
        <v>0</v>
      </c>
    </row>
    <row r="103" spans="1:34" ht="20.100000000000001" hidden="1" customHeight="1" x14ac:dyDescent="0.25">
      <c r="A103" s="50">
        <f t="shared" si="66"/>
        <v>0</v>
      </c>
      <c r="B103" s="113">
        <f t="shared" si="68"/>
        <v>44917</v>
      </c>
      <c r="C103" s="101"/>
      <c r="D103" s="80"/>
      <c r="E103" s="74"/>
      <c r="F103" s="74"/>
      <c r="G103" s="74"/>
      <c r="H103" s="74"/>
      <c r="I103" s="74"/>
      <c r="J103" s="75"/>
      <c r="K103" s="76"/>
      <c r="L103" s="77"/>
      <c r="M103" s="77"/>
      <c r="N103" s="77"/>
      <c r="O103" s="77"/>
      <c r="P103" s="78"/>
      <c r="Q103" s="79"/>
      <c r="R103" s="101"/>
      <c r="S103" s="114">
        <f t="shared" si="67"/>
        <v>44917</v>
      </c>
      <c r="U103">
        <f t="shared" si="53"/>
        <v>0</v>
      </c>
      <c r="V103">
        <f t="shared" si="54"/>
        <v>0</v>
      </c>
      <c r="W103">
        <f t="shared" si="55"/>
        <v>0</v>
      </c>
      <c r="X103">
        <f t="shared" si="56"/>
        <v>0</v>
      </c>
      <c r="Y103">
        <f t="shared" si="56"/>
        <v>0</v>
      </c>
      <c r="Z103">
        <f t="shared" si="69"/>
        <v>0</v>
      </c>
      <c r="AA103">
        <f t="shared" si="70"/>
        <v>0</v>
      </c>
      <c r="AB103">
        <f t="shared" si="71"/>
        <v>0</v>
      </c>
      <c r="AC103">
        <f t="shared" si="72"/>
        <v>0</v>
      </c>
      <c r="AD103">
        <f t="shared" si="73"/>
        <v>0</v>
      </c>
      <c r="AE103">
        <f t="shared" si="74"/>
        <v>0</v>
      </c>
      <c r="AF103">
        <f t="shared" si="75"/>
        <v>0</v>
      </c>
      <c r="AG103">
        <f t="shared" si="76"/>
        <v>0</v>
      </c>
      <c r="AH103">
        <f t="shared" si="77"/>
        <v>0</v>
      </c>
    </row>
    <row r="104" spans="1:34" ht="20.100000000000001" hidden="1" customHeight="1" x14ac:dyDescent="0.25">
      <c r="A104" s="50">
        <f t="shared" si="66"/>
        <v>0</v>
      </c>
      <c r="B104" s="113">
        <f t="shared" si="68"/>
        <v>44918</v>
      </c>
      <c r="C104" s="101"/>
      <c r="D104" s="73"/>
      <c r="E104" s="81"/>
      <c r="F104" s="81"/>
      <c r="G104" s="81"/>
      <c r="H104" s="81"/>
      <c r="I104" s="74"/>
      <c r="J104" s="75"/>
      <c r="K104" s="76"/>
      <c r="L104" s="77"/>
      <c r="M104" s="77"/>
      <c r="N104" s="77"/>
      <c r="O104" s="77"/>
      <c r="P104" s="78"/>
      <c r="Q104" s="79"/>
      <c r="R104" s="101"/>
      <c r="S104" s="114">
        <f t="shared" si="67"/>
        <v>44918</v>
      </c>
      <c r="U104">
        <f t="shared" si="53"/>
        <v>0</v>
      </c>
      <c r="V104">
        <f t="shared" si="54"/>
        <v>0</v>
      </c>
      <c r="W104">
        <f t="shared" si="55"/>
        <v>0</v>
      </c>
      <c r="X104">
        <f t="shared" si="56"/>
        <v>0</v>
      </c>
      <c r="Y104">
        <f t="shared" si="56"/>
        <v>0</v>
      </c>
      <c r="Z104">
        <f t="shared" si="69"/>
        <v>0</v>
      </c>
      <c r="AA104">
        <f t="shared" si="70"/>
        <v>0</v>
      </c>
      <c r="AB104">
        <f t="shared" si="71"/>
        <v>0</v>
      </c>
      <c r="AC104">
        <f t="shared" si="72"/>
        <v>0</v>
      </c>
      <c r="AD104">
        <f t="shared" si="73"/>
        <v>0</v>
      </c>
      <c r="AE104">
        <f t="shared" si="74"/>
        <v>0</v>
      </c>
      <c r="AF104">
        <f t="shared" si="75"/>
        <v>0</v>
      </c>
      <c r="AG104">
        <f t="shared" si="76"/>
        <v>0</v>
      </c>
      <c r="AH104">
        <f t="shared" si="77"/>
        <v>0</v>
      </c>
    </row>
    <row r="105" spans="1:34" ht="20.100000000000001" hidden="1" customHeight="1" x14ac:dyDescent="0.25">
      <c r="A105" s="50">
        <f t="shared" si="66"/>
        <v>0</v>
      </c>
      <c r="B105" s="113">
        <f t="shared" si="68"/>
        <v>44919</v>
      </c>
      <c r="C105" s="101"/>
      <c r="D105" s="80"/>
      <c r="E105" s="74"/>
      <c r="F105" s="74"/>
      <c r="G105" s="74"/>
      <c r="H105" s="74"/>
      <c r="I105" s="74"/>
      <c r="J105" s="75"/>
      <c r="K105" s="76"/>
      <c r="L105" s="77"/>
      <c r="M105" s="77"/>
      <c r="N105" s="77"/>
      <c r="O105" s="77"/>
      <c r="P105" s="78"/>
      <c r="Q105" s="79"/>
      <c r="R105" s="101"/>
      <c r="S105" s="114">
        <f t="shared" si="67"/>
        <v>44919</v>
      </c>
      <c r="U105">
        <f t="shared" si="53"/>
        <v>0</v>
      </c>
      <c r="V105">
        <f t="shared" si="54"/>
        <v>0</v>
      </c>
      <c r="W105">
        <f t="shared" si="55"/>
        <v>0</v>
      </c>
      <c r="X105">
        <f t="shared" si="56"/>
        <v>0</v>
      </c>
      <c r="Y105">
        <f t="shared" si="56"/>
        <v>0</v>
      </c>
      <c r="Z105">
        <f t="shared" si="69"/>
        <v>0</v>
      </c>
      <c r="AA105">
        <f t="shared" si="70"/>
        <v>0</v>
      </c>
      <c r="AB105">
        <f t="shared" si="71"/>
        <v>0</v>
      </c>
      <c r="AC105">
        <f t="shared" si="72"/>
        <v>0</v>
      </c>
      <c r="AD105">
        <f t="shared" si="73"/>
        <v>0</v>
      </c>
      <c r="AE105">
        <f t="shared" si="74"/>
        <v>0</v>
      </c>
      <c r="AF105">
        <f t="shared" si="75"/>
        <v>0</v>
      </c>
      <c r="AG105">
        <f t="shared" si="76"/>
        <v>0</v>
      </c>
      <c r="AH105">
        <f t="shared" si="77"/>
        <v>0</v>
      </c>
    </row>
    <row r="106" spans="1:34" ht="20.100000000000001" hidden="1" customHeight="1" x14ac:dyDescent="0.25">
      <c r="A106" s="50">
        <f t="shared" si="66"/>
        <v>0</v>
      </c>
      <c r="B106" s="113">
        <f t="shared" si="68"/>
        <v>44920</v>
      </c>
      <c r="C106" s="101"/>
      <c r="D106" s="80"/>
      <c r="E106" s="74"/>
      <c r="F106" s="74"/>
      <c r="G106" s="74"/>
      <c r="H106" s="74"/>
      <c r="I106" s="74"/>
      <c r="J106" s="75"/>
      <c r="K106" s="76"/>
      <c r="L106" s="77"/>
      <c r="M106" s="77"/>
      <c r="N106" s="77"/>
      <c r="O106" s="77"/>
      <c r="P106" s="78"/>
      <c r="Q106" s="79"/>
      <c r="R106" s="101"/>
      <c r="S106" s="114">
        <f t="shared" si="67"/>
        <v>44920</v>
      </c>
      <c r="U106">
        <f t="shared" si="53"/>
        <v>0</v>
      </c>
      <c r="V106">
        <f t="shared" si="54"/>
        <v>0</v>
      </c>
      <c r="W106">
        <f t="shared" si="55"/>
        <v>0</v>
      </c>
      <c r="X106">
        <f t="shared" si="56"/>
        <v>0</v>
      </c>
      <c r="Y106">
        <f t="shared" si="56"/>
        <v>0</v>
      </c>
      <c r="Z106">
        <f t="shared" si="69"/>
        <v>0</v>
      </c>
      <c r="AA106">
        <f t="shared" si="70"/>
        <v>0</v>
      </c>
      <c r="AB106">
        <f t="shared" si="71"/>
        <v>0</v>
      </c>
      <c r="AC106">
        <f t="shared" si="72"/>
        <v>0</v>
      </c>
      <c r="AD106">
        <f t="shared" si="73"/>
        <v>0</v>
      </c>
      <c r="AE106">
        <f t="shared" si="74"/>
        <v>0</v>
      </c>
      <c r="AF106">
        <f t="shared" si="75"/>
        <v>0</v>
      </c>
      <c r="AG106">
        <f t="shared" si="76"/>
        <v>0</v>
      </c>
      <c r="AH106">
        <f t="shared" si="77"/>
        <v>0</v>
      </c>
    </row>
    <row r="107" spans="1:34" ht="20.100000000000001" hidden="1" customHeight="1" x14ac:dyDescent="0.25">
      <c r="A107" s="50">
        <f t="shared" si="66"/>
        <v>0</v>
      </c>
      <c r="B107" s="113">
        <f t="shared" si="68"/>
        <v>44921</v>
      </c>
      <c r="C107" s="101"/>
      <c r="D107" s="73"/>
      <c r="E107" s="81"/>
      <c r="F107" s="81"/>
      <c r="G107" s="81"/>
      <c r="H107" s="81"/>
      <c r="I107" s="74"/>
      <c r="J107" s="75"/>
      <c r="K107" s="76"/>
      <c r="L107" s="77"/>
      <c r="M107" s="77"/>
      <c r="N107" s="77"/>
      <c r="O107" s="77"/>
      <c r="P107" s="78"/>
      <c r="Q107" s="79"/>
      <c r="R107" s="101"/>
      <c r="S107" s="114">
        <f t="shared" si="67"/>
        <v>44921</v>
      </c>
      <c r="U107">
        <f t="shared" si="53"/>
        <v>0</v>
      </c>
      <c r="V107">
        <f t="shared" si="54"/>
        <v>0</v>
      </c>
      <c r="W107">
        <f t="shared" si="55"/>
        <v>0</v>
      </c>
      <c r="X107">
        <f t="shared" si="56"/>
        <v>0</v>
      </c>
      <c r="Y107">
        <f t="shared" si="56"/>
        <v>0</v>
      </c>
      <c r="Z107">
        <f t="shared" si="69"/>
        <v>0</v>
      </c>
      <c r="AA107">
        <f t="shared" si="70"/>
        <v>0</v>
      </c>
      <c r="AB107">
        <f t="shared" si="71"/>
        <v>0</v>
      </c>
      <c r="AC107">
        <f t="shared" si="72"/>
        <v>0</v>
      </c>
      <c r="AD107">
        <f t="shared" si="73"/>
        <v>0</v>
      </c>
      <c r="AE107">
        <f t="shared" si="74"/>
        <v>0</v>
      </c>
      <c r="AF107">
        <f t="shared" si="75"/>
        <v>0</v>
      </c>
      <c r="AG107">
        <f t="shared" si="76"/>
        <v>0</v>
      </c>
      <c r="AH107">
        <f t="shared" si="77"/>
        <v>0</v>
      </c>
    </row>
    <row r="108" spans="1:34" ht="20.100000000000001" hidden="1" customHeight="1" x14ac:dyDescent="0.25">
      <c r="A108" s="50">
        <f t="shared" si="66"/>
        <v>0</v>
      </c>
      <c r="B108" s="113">
        <f t="shared" si="68"/>
        <v>44922</v>
      </c>
      <c r="C108" s="101"/>
      <c r="D108" s="80"/>
      <c r="E108" s="74"/>
      <c r="F108" s="74"/>
      <c r="G108" s="74"/>
      <c r="H108" s="74"/>
      <c r="I108" s="74"/>
      <c r="J108" s="75"/>
      <c r="K108" s="76"/>
      <c r="L108" s="77"/>
      <c r="M108" s="77"/>
      <c r="N108" s="77"/>
      <c r="O108" s="77"/>
      <c r="P108" s="78"/>
      <c r="Q108" s="79"/>
      <c r="R108" s="101"/>
      <c r="S108" s="114">
        <f t="shared" si="67"/>
        <v>44922</v>
      </c>
      <c r="U108">
        <f t="shared" si="53"/>
        <v>0</v>
      </c>
      <c r="V108">
        <f t="shared" si="54"/>
        <v>0</v>
      </c>
      <c r="W108">
        <f t="shared" si="55"/>
        <v>0</v>
      </c>
      <c r="X108">
        <f t="shared" si="56"/>
        <v>0</v>
      </c>
      <c r="Y108">
        <f t="shared" si="56"/>
        <v>0</v>
      </c>
      <c r="Z108">
        <f t="shared" si="69"/>
        <v>0</v>
      </c>
      <c r="AA108">
        <f t="shared" si="70"/>
        <v>0</v>
      </c>
      <c r="AB108">
        <f t="shared" si="71"/>
        <v>0</v>
      </c>
      <c r="AC108">
        <f t="shared" si="72"/>
        <v>0</v>
      </c>
      <c r="AD108">
        <f t="shared" si="73"/>
        <v>0</v>
      </c>
      <c r="AE108">
        <f t="shared" si="74"/>
        <v>0</v>
      </c>
      <c r="AF108">
        <f t="shared" si="75"/>
        <v>0</v>
      </c>
      <c r="AG108">
        <f t="shared" si="76"/>
        <v>0</v>
      </c>
      <c r="AH108">
        <f t="shared" si="77"/>
        <v>0</v>
      </c>
    </row>
    <row r="109" spans="1:34" ht="20.100000000000001" hidden="1" customHeight="1" x14ac:dyDescent="0.25">
      <c r="A109" s="50">
        <f t="shared" si="66"/>
        <v>0</v>
      </c>
      <c r="B109" s="113">
        <f t="shared" si="68"/>
        <v>44923</v>
      </c>
      <c r="C109" s="101"/>
      <c r="D109" s="80"/>
      <c r="E109" s="74"/>
      <c r="F109" s="74"/>
      <c r="G109" s="74"/>
      <c r="H109" s="74"/>
      <c r="I109" s="74"/>
      <c r="J109" s="75"/>
      <c r="K109" s="76"/>
      <c r="L109" s="77"/>
      <c r="M109" s="77"/>
      <c r="N109" s="77"/>
      <c r="O109" s="77"/>
      <c r="P109" s="78"/>
      <c r="Q109" s="79"/>
      <c r="R109" s="101"/>
      <c r="S109" s="114">
        <f t="shared" si="67"/>
        <v>44923</v>
      </c>
      <c r="U109">
        <f t="shared" si="53"/>
        <v>0</v>
      </c>
      <c r="V109">
        <f t="shared" si="54"/>
        <v>0</v>
      </c>
      <c r="W109">
        <f t="shared" si="55"/>
        <v>0</v>
      </c>
      <c r="X109">
        <f t="shared" si="56"/>
        <v>0</v>
      </c>
      <c r="Y109">
        <f t="shared" si="56"/>
        <v>0</v>
      </c>
      <c r="Z109">
        <f t="shared" si="69"/>
        <v>0</v>
      </c>
      <c r="AA109">
        <f t="shared" si="70"/>
        <v>0</v>
      </c>
      <c r="AB109">
        <f t="shared" si="71"/>
        <v>0</v>
      </c>
      <c r="AC109">
        <f t="shared" si="72"/>
        <v>0</v>
      </c>
      <c r="AD109">
        <f t="shared" si="73"/>
        <v>0</v>
      </c>
      <c r="AE109">
        <f t="shared" si="74"/>
        <v>0</v>
      </c>
      <c r="AF109">
        <f t="shared" si="75"/>
        <v>0</v>
      </c>
      <c r="AG109">
        <f t="shared" si="76"/>
        <v>0</v>
      </c>
      <c r="AH109">
        <f t="shared" si="77"/>
        <v>0</v>
      </c>
    </row>
    <row r="110" spans="1:34" ht="20.100000000000001" hidden="1" customHeight="1" x14ac:dyDescent="0.25">
      <c r="A110" s="50">
        <f t="shared" si="66"/>
        <v>0</v>
      </c>
      <c r="B110" s="113">
        <f t="shared" si="68"/>
        <v>44924</v>
      </c>
      <c r="C110" s="101"/>
      <c r="D110" s="80"/>
      <c r="E110" s="74"/>
      <c r="F110" s="74"/>
      <c r="G110" s="74"/>
      <c r="H110" s="74"/>
      <c r="I110" s="74"/>
      <c r="J110" s="75"/>
      <c r="K110" s="76"/>
      <c r="L110" s="77"/>
      <c r="M110" s="77"/>
      <c r="N110" s="77"/>
      <c r="O110" s="77"/>
      <c r="P110" s="78"/>
      <c r="Q110" s="79"/>
      <c r="R110" s="101"/>
      <c r="S110" s="114">
        <f t="shared" si="67"/>
        <v>44924</v>
      </c>
      <c r="U110">
        <f t="shared" si="53"/>
        <v>0</v>
      </c>
      <c r="V110">
        <f t="shared" si="54"/>
        <v>0</v>
      </c>
      <c r="W110">
        <f t="shared" si="55"/>
        <v>0</v>
      </c>
      <c r="X110">
        <f t="shared" si="56"/>
        <v>0</v>
      </c>
      <c r="Y110">
        <f t="shared" si="56"/>
        <v>0</v>
      </c>
      <c r="Z110">
        <f t="shared" si="69"/>
        <v>0</v>
      </c>
      <c r="AA110">
        <f t="shared" si="70"/>
        <v>0</v>
      </c>
      <c r="AB110">
        <f t="shared" si="71"/>
        <v>0</v>
      </c>
      <c r="AC110">
        <f t="shared" si="72"/>
        <v>0</v>
      </c>
      <c r="AD110">
        <f t="shared" si="73"/>
        <v>0</v>
      </c>
      <c r="AE110">
        <f t="shared" si="74"/>
        <v>0</v>
      </c>
      <c r="AF110">
        <f t="shared" si="75"/>
        <v>0</v>
      </c>
      <c r="AG110">
        <f t="shared" si="76"/>
        <v>0</v>
      </c>
      <c r="AH110">
        <f t="shared" si="77"/>
        <v>0</v>
      </c>
    </row>
    <row r="111" spans="1:34" ht="20.100000000000001" hidden="1" customHeight="1" x14ac:dyDescent="0.25">
      <c r="A111" s="50">
        <f t="shared" si="66"/>
        <v>0</v>
      </c>
      <c r="B111" s="113">
        <f t="shared" si="68"/>
        <v>44925</v>
      </c>
      <c r="C111" s="101"/>
      <c r="D111" s="80"/>
      <c r="E111" s="74"/>
      <c r="F111" s="74"/>
      <c r="G111" s="74"/>
      <c r="H111" s="74"/>
      <c r="I111" s="74"/>
      <c r="J111" s="75"/>
      <c r="K111" s="76"/>
      <c r="L111" s="77"/>
      <c r="M111" s="77"/>
      <c r="N111" s="77"/>
      <c r="O111" s="77"/>
      <c r="P111" s="78"/>
      <c r="Q111" s="79"/>
      <c r="R111" s="101"/>
      <c r="S111" s="114">
        <f t="shared" si="67"/>
        <v>44925</v>
      </c>
      <c r="U111">
        <f t="shared" si="53"/>
        <v>0</v>
      </c>
      <c r="V111">
        <f t="shared" si="54"/>
        <v>0</v>
      </c>
      <c r="W111">
        <f t="shared" si="55"/>
        <v>0</v>
      </c>
      <c r="X111">
        <f t="shared" si="56"/>
        <v>0</v>
      </c>
      <c r="Y111">
        <f t="shared" si="56"/>
        <v>0</v>
      </c>
      <c r="Z111">
        <f t="shared" si="69"/>
        <v>0</v>
      </c>
      <c r="AA111">
        <f t="shared" si="70"/>
        <v>0</v>
      </c>
      <c r="AB111">
        <f t="shared" si="71"/>
        <v>0</v>
      </c>
      <c r="AC111">
        <f t="shared" si="72"/>
        <v>0</v>
      </c>
      <c r="AD111">
        <f t="shared" si="73"/>
        <v>0</v>
      </c>
      <c r="AE111">
        <f t="shared" si="74"/>
        <v>0</v>
      </c>
      <c r="AF111">
        <f t="shared" si="75"/>
        <v>0</v>
      </c>
      <c r="AG111">
        <f t="shared" si="76"/>
        <v>0</v>
      </c>
      <c r="AH111">
        <f t="shared" si="77"/>
        <v>0</v>
      </c>
    </row>
    <row r="112" spans="1:34" ht="20.100000000000001" hidden="1" customHeight="1" x14ac:dyDescent="0.25">
      <c r="A112" s="50">
        <f t="shared" si="66"/>
        <v>0</v>
      </c>
      <c r="B112" s="113">
        <f t="shared" si="68"/>
        <v>44926</v>
      </c>
      <c r="C112" s="101"/>
      <c r="D112" s="80"/>
      <c r="E112" s="74"/>
      <c r="F112" s="74"/>
      <c r="G112" s="74"/>
      <c r="H112" s="74"/>
      <c r="I112" s="74"/>
      <c r="J112" s="75"/>
      <c r="K112" s="76"/>
      <c r="L112" s="77"/>
      <c r="M112" s="77"/>
      <c r="N112" s="77"/>
      <c r="O112" s="77"/>
      <c r="P112" s="78"/>
      <c r="Q112" s="79"/>
      <c r="R112" s="101"/>
      <c r="S112" s="114">
        <f t="shared" si="67"/>
        <v>44926</v>
      </c>
      <c r="U112">
        <f t="shared" si="53"/>
        <v>0</v>
      </c>
      <c r="V112">
        <f t="shared" si="54"/>
        <v>0</v>
      </c>
      <c r="W112">
        <f t="shared" si="55"/>
        <v>0</v>
      </c>
      <c r="X112">
        <f t="shared" si="56"/>
        <v>0</v>
      </c>
      <c r="Y112">
        <f t="shared" si="56"/>
        <v>0</v>
      </c>
      <c r="Z112">
        <f t="shared" si="69"/>
        <v>0</v>
      </c>
      <c r="AA112">
        <f t="shared" si="70"/>
        <v>0</v>
      </c>
      <c r="AB112">
        <f t="shared" si="71"/>
        <v>0</v>
      </c>
      <c r="AC112">
        <f t="shared" si="72"/>
        <v>0</v>
      </c>
      <c r="AD112">
        <f t="shared" si="73"/>
        <v>0</v>
      </c>
      <c r="AE112">
        <f t="shared" si="74"/>
        <v>0</v>
      </c>
      <c r="AF112">
        <f t="shared" si="75"/>
        <v>0</v>
      </c>
      <c r="AG112">
        <f t="shared" si="76"/>
        <v>0</v>
      </c>
      <c r="AH112">
        <f t="shared" si="77"/>
        <v>0</v>
      </c>
    </row>
    <row r="113" spans="1:34" ht="20.100000000000001" hidden="1" customHeight="1" x14ac:dyDescent="0.25">
      <c r="A113" s="50">
        <f t="shared" si="66"/>
        <v>0</v>
      </c>
      <c r="B113" s="113">
        <f t="shared" si="68"/>
        <v>44927</v>
      </c>
      <c r="C113" s="101"/>
      <c r="D113" s="80"/>
      <c r="E113" s="74"/>
      <c r="F113" s="74"/>
      <c r="G113" s="74"/>
      <c r="H113" s="74"/>
      <c r="I113" s="74"/>
      <c r="J113" s="75"/>
      <c r="K113" s="76"/>
      <c r="L113" s="77"/>
      <c r="M113" s="77"/>
      <c r="N113" s="77"/>
      <c r="O113" s="77"/>
      <c r="P113" s="78"/>
      <c r="Q113" s="79"/>
      <c r="R113" s="101"/>
      <c r="S113" s="114">
        <f t="shared" si="67"/>
        <v>44927</v>
      </c>
      <c r="U113">
        <f t="shared" si="53"/>
        <v>0</v>
      </c>
      <c r="V113">
        <f t="shared" si="54"/>
        <v>0</v>
      </c>
      <c r="W113">
        <f t="shared" si="55"/>
        <v>0</v>
      </c>
      <c r="X113">
        <f t="shared" si="56"/>
        <v>0</v>
      </c>
      <c r="Y113">
        <f t="shared" si="56"/>
        <v>0</v>
      </c>
      <c r="Z113">
        <f t="shared" si="69"/>
        <v>0</v>
      </c>
      <c r="AA113">
        <f t="shared" si="70"/>
        <v>0</v>
      </c>
      <c r="AB113">
        <f t="shared" si="71"/>
        <v>0</v>
      </c>
      <c r="AC113">
        <f t="shared" si="72"/>
        <v>0</v>
      </c>
      <c r="AD113">
        <f t="shared" si="73"/>
        <v>0</v>
      </c>
      <c r="AE113">
        <f t="shared" si="74"/>
        <v>0</v>
      </c>
      <c r="AF113">
        <f t="shared" si="75"/>
        <v>0</v>
      </c>
      <c r="AG113">
        <f t="shared" si="76"/>
        <v>0</v>
      </c>
      <c r="AH113">
        <f t="shared" si="77"/>
        <v>0</v>
      </c>
    </row>
    <row r="114" spans="1:34" ht="20.100000000000001" hidden="1" customHeight="1" x14ac:dyDescent="0.25">
      <c r="A114" s="50">
        <f t="shared" si="66"/>
        <v>0</v>
      </c>
      <c r="B114" s="113">
        <f t="shared" si="68"/>
        <v>44928</v>
      </c>
      <c r="C114" s="101"/>
      <c r="D114" s="80"/>
      <c r="E114" s="74"/>
      <c r="F114" s="74"/>
      <c r="G114" s="74"/>
      <c r="H114" s="74"/>
      <c r="I114" s="74"/>
      <c r="J114" s="75"/>
      <c r="K114" s="76"/>
      <c r="L114" s="77"/>
      <c r="M114" s="77"/>
      <c r="N114" s="77"/>
      <c r="O114" s="77"/>
      <c r="P114" s="78"/>
      <c r="Q114" s="79"/>
      <c r="R114" s="101"/>
      <c r="S114" s="114">
        <f t="shared" si="67"/>
        <v>44928</v>
      </c>
      <c r="U114">
        <f t="shared" si="53"/>
        <v>0</v>
      </c>
      <c r="V114">
        <f t="shared" si="54"/>
        <v>0</v>
      </c>
      <c r="W114">
        <f t="shared" si="55"/>
        <v>0</v>
      </c>
      <c r="X114">
        <f t="shared" si="56"/>
        <v>0</v>
      </c>
      <c r="Y114">
        <f t="shared" si="56"/>
        <v>0</v>
      </c>
      <c r="Z114">
        <f t="shared" si="69"/>
        <v>0</v>
      </c>
      <c r="AA114">
        <f t="shared" si="70"/>
        <v>0</v>
      </c>
      <c r="AB114">
        <f t="shared" si="71"/>
        <v>0</v>
      </c>
      <c r="AC114">
        <f t="shared" si="72"/>
        <v>0</v>
      </c>
      <c r="AD114">
        <f t="shared" si="73"/>
        <v>0</v>
      </c>
      <c r="AE114">
        <f t="shared" si="74"/>
        <v>0</v>
      </c>
      <c r="AF114">
        <f t="shared" si="75"/>
        <v>0</v>
      </c>
      <c r="AG114">
        <f t="shared" si="76"/>
        <v>0</v>
      </c>
      <c r="AH114">
        <f t="shared" si="77"/>
        <v>0</v>
      </c>
    </row>
    <row r="115" spans="1:34" ht="21" x14ac:dyDescent="0.25">
      <c r="A115" s="50">
        <f t="shared" si="66"/>
        <v>1</v>
      </c>
      <c r="B115" s="113">
        <f t="shared" si="68"/>
        <v>44929</v>
      </c>
      <c r="C115" s="52"/>
      <c r="D115" s="80"/>
      <c r="E115" s="74"/>
      <c r="F115" s="74"/>
      <c r="G115" s="74"/>
      <c r="H115" s="74"/>
      <c r="I115" s="74"/>
      <c r="J115" s="75"/>
      <c r="K115" s="76"/>
      <c r="L115" s="77"/>
      <c r="M115" s="77"/>
      <c r="N115" s="77"/>
      <c r="O115" s="77"/>
      <c r="P115" s="78"/>
      <c r="Q115" s="118" t="s">
        <v>78</v>
      </c>
      <c r="R115" s="52"/>
      <c r="S115" s="114">
        <f t="shared" si="67"/>
        <v>44929</v>
      </c>
      <c r="U115">
        <f t="shared" si="53"/>
        <v>0</v>
      </c>
      <c r="V115">
        <f t="shared" si="54"/>
        <v>0</v>
      </c>
      <c r="W115">
        <f t="shared" si="55"/>
        <v>0</v>
      </c>
      <c r="X115">
        <f t="shared" si="56"/>
        <v>0</v>
      </c>
      <c r="Y115">
        <f t="shared" si="56"/>
        <v>0</v>
      </c>
      <c r="Z115">
        <f t="shared" si="69"/>
        <v>0</v>
      </c>
      <c r="AA115">
        <f t="shared" si="70"/>
        <v>0</v>
      </c>
      <c r="AB115">
        <f t="shared" si="71"/>
        <v>0</v>
      </c>
      <c r="AC115">
        <f t="shared" si="72"/>
        <v>0</v>
      </c>
      <c r="AD115">
        <f t="shared" si="73"/>
        <v>0</v>
      </c>
      <c r="AE115">
        <f t="shared" si="74"/>
        <v>0</v>
      </c>
      <c r="AF115">
        <f t="shared" si="75"/>
        <v>0</v>
      </c>
      <c r="AG115">
        <f t="shared" si="76"/>
        <v>0</v>
      </c>
      <c r="AH115">
        <f t="shared" si="77"/>
        <v>1</v>
      </c>
    </row>
    <row r="116" spans="1:34" ht="21" hidden="1" x14ac:dyDescent="0.25">
      <c r="A116" s="50">
        <f t="shared" si="66"/>
        <v>0</v>
      </c>
      <c r="B116" s="113">
        <f t="shared" si="68"/>
        <v>44930</v>
      </c>
      <c r="C116" s="52"/>
      <c r="D116" s="80"/>
      <c r="E116" s="74"/>
      <c r="F116" s="74"/>
      <c r="G116" s="74"/>
      <c r="H116" s="74"/>
      <c r="I116" s="74"/>
      <c r="J116" s="75"/>
      <c r="K116" s="76"/>
      <c r="L116" s="77"/>
      <c r="M116" s="77"/>
      <c r="N116" s="77"/>
      <c r="O116" s="77"/>
      <c r="P116" s="78"/>
      <c r="Q116" s="79"/>
      <c r="R116" s="52"/>
      <c r="S116" s="114">
        <f t="shared" si="67"/>
        <v>44930</v>
      </c>
      <c r="U116">
        <f t="shared" si="53"/>
        <v>0</v>
      </c>
      <c r="V116">
        <f t="shared" si="54"/>
        <v>0</v>
      </c>
      <c r="W116">
        <f t="shared" si="55"/>
        <v>0</v>
      </c>
      <c r="X116">
        <f t="shared" si="56"/>
        <v>0</v>
      </c>
      <c r="Y116">
        <f t="shared" si="56"/>
        <v>0</v>
      </c>
      <c r="Z116">
        <f t="shared" si="69"/>
        <v>0</v>
      </c>
      <c r="AA116">
        <f t="shared" si="70"/>
        <v>0</v>
      </c>
      <c r="AB116">
        <f t="shared" si="71"/>
        <v>0</v>
      </c>
      <c r="AC116">
        <f t="shared" si="72"/>
        <v>0</v>
      </c>
      <c r="AD116">
        <f t="shared" si="73"/>
        <v>0</v>
      </c>
      <c r="AE116">
        <f t="shared" si="74"/>
        <v>0</v>
      </c>
      <c r="AF116">
        <f t="shared" si="75"/>
        <v>0</v>
      </c>
      <c r="AG116">
        <f t="shared" si="76"/>
        <v>0</v>
      </c>
      <c r="AH116">
        <f t="shared" si="77"/>
        <v>0</v>
      </c>
    </row>
    <row r="117" spans="1:34" ht="21" hidden="1" x14ac:dyDescent="0.25">
      <c r="A117" s="50">
        <f t="shared" si="66"/>
        <v>0</v>
      </c>
      <c r="B117" s="113">
        <f t="shared" si="68"/>
        <v>44931</v>
      </c>
      <c r="C117" s="52"/>
      <c r="D117" s="80"/>
      <c r="E117" s="74"/>
      <c r="F117" s="74"/>
      <c r="G117" s="74"/>
      <c r="H117" s="74"/>
      <c r="I117" s="74"/>
      <c r="J117" s="75"/>
      <c r="K117" s="76"/>
      <c r="L117" s="77"/>
      <c r="M117" s="77"/>
      <c r="N117" s="77"/>
      <c r="O117" s="77"/>
      <c r="P117" s="78"/>
      <c r="Q117" s="79"/>
      <c r="R117" s="52"/>
      <c r="S117" s="114">
        <f t="shared" si="67"/>
        <v>44931</v>
      </c>
      <c r="U117">
        <f t="shared" si="53"/>
        <v>0</v>
      </c>
      <c r="V117">
        <f t="shared" si="54"/>
        <v>0</v>
      </c>
      <c r="W117">
        <f t="shared" si="55"/>
        <v>0</v>
      </c>
      <c r="X117">
        <f t="shared" si="56"/>
        <v>0</v>
      </c>
      <c r="Y117">
        <f t="shared" si="56"/>
        <v>0</v>
      </c>
      <c r="Z117">
        <f t="shared" si="69"/>
        <v>0</v>
      </c>
      <c r="AA117">
        <f t="shared" si="70"/>
        <v>0</v>
      </c>
      <c r="AB117">
        <f t="shared" si="71"/>
        <v>0</v>
      </c>
      <c r="AC117">
        <f t="shared" si="72"/>
        <v>0</v>
      </c>
      <c r="AD117">
        <f t="shared" si="73"/>
        <v>0</v>
      </c>
      <c r="AE117">
        <f t="shared" si="74"/>
        <v>0</v>
      </c>
      <c r="AF117">
        <f t="shared" si="75"/>
        <v>0</v>
      </c>
      <c r="AG117">
        <f t="shared" si="76"/>
        <v>0</v>
      </c>
      <c r="AH117">
        <f t="shared" si="77"/>
        <v>0</v>
      </c>
    </row>
    <row r="118" spans="1:34" ht="21" hidden="1" x14ac:dyDescent="0.25">
      <c r="A118" s="50">
        <f t="shared" si="66"/>
        <v>0</v>
      </c>
      <c r="B118" s="113">
        <f t="shared" si="68"/>
        <v>44932</v>
      </c>
      <c r="C118" s="52"/>
      <c r="D118" s="80"/>
      <c r="E118" s="74"/>
      <c r="F118" s="74"/>
      <c r="G118" s="74"/>
      <c r="H118" s="74"/>
      <c r="I118" s="74"/>
      <c r="J118" s="75"/>
      <c r="K118" s="76"/>
      <c r="L118" s="77"/>
      <c r="M118" s="77"/>
      <c r="N118" s="77"/>
      <c r="O118" s="77"/>
      <c r="P118" s="78"/>
      <c r="Q118" s="79"/>
      <c r="R118" s="52"/>
      <c r="S118" s="114">
        <f t="shared" si="67"/>
        <v>44932</v>
      </c>
      <c r="U118">
        <f t="shared" si="53"/>
        <v>0</v>
      </c>
      <c r="V118">
        <f t="shared" si="54"/>
        <v>0</v>
      </c>
      <c r="W118">
        <f t="shared" si="55"/>
        <v>0</v>
      </c>
      <c r="X118">
        <f t="shared" si="56"/>
        <v>0</v>
      </c>
      <c r="Y118">
        <f t="shared" si="56"/>
        <v>0</v>
      </c>
      <c r="Z118">
        <f t="shared" si="69"/>
        <v>0</v>
      </c>
      <c r="AA118">
        <f t="shared" si="70"/>
        <v>0</v>
      </c>
      <c r="AB118">
        <f t="shared" si="71"/>
        <v>0</v>
      </c>
      <c r="AC118">
        <f t="shared" si="72"/>
        <v>0</v>
      </c>
      <c r="AD118">
        <f t="shared" si="73"/>
        <v>0</v>
      </c>
      <c r="AE118">
        <f t="shared" si="74"/>
        <v>0</v>
      </c>
      <c r="AF118">
        <f t="shared" si="75"/>
        <v>0</v>
      </c>
      <c r="AG118">
        <f t="shared" si="76"/>
        <v>0</v>
      </c>
      <c r="AH118">
        <f t="shared" si="77"/>
        <v>0</v>
      </c>
    </row>
    <row r="119" spans="1:34" ht="21" hidden="1" x14ac:dyDescent="0.25">
      <c r="A119" s="50">
        <f t="shared" si="66"/>
        <v>0</v>
      </c>
      <c r="B119" s="113">
        <f t="shared" si="68"/>
        <v>44933</v>
      </c>
      <c r="C119" s="52"/>
      <c r="D119" s="80"/>
      <c r="E119" s="74"/>
      <c r="F119" s="74"/>
      <c r="G119" s="74"/>
      <c r="H119" s="74"/>
      <c r="I119" s="74"/>
      <c r="J119" s="75"/>
      <c r="K119" s="76"/>
      <c r="L119" s="77"/>
      <c r="M119" s="77"/>
      <c r="N119" s="77"/>
      <c r="O119" s="77"/>
      <c r="P119" s="78"/>
      <c r="Q119" s="79"/>
      <c r="R119" s="52"/>
      <c r="S119" s="114">
        <f t="shared" si="67"/>
        <v>44933</v>
      </c>
      <c r="U119">
        <f t="shared" si="53"/>
        <v>0</v>
      </c>
      <c r="V119">
        <f t="shared" si="54"/>
        <v>0</v>
      </c>
      <c r="W119">
        <f t="shared" si="55"/>
        <v>0</v>
      </c>
      <c r="X119">
        <f t="shared" si="56"/>
        <v>0</v>
      </c>
      <c r="Y119">
        <f t="shared" si="56"/>
        <v>0</v>
      </c>
      <c r="Z119">
        <f t="shared" si="69"/>
        <v>0</v>
      </c>
      <c r="AA119">
        <f t="shared" si="70"/>
        <v>0</v>
      </c>
      <c r="AB119">
        <f t="shared" si="71"/>
        <v>0</v>
      </c>
      <c r="AC119">
        <f t="shared" si="72"/>
        <v>0</v>
      </c>
      <c r="AD119">
        <f t="shared" si="73"/>
        <v>0</v>
      </c>
      <c r="AE119">
        <f t="shared" si="74"/>
        <v>0</v>
      </c>
      <c r="AF119">
        <f t="shared" si="75"/>
        <v>0</v>
      </c>
      <c r="AG119">
        <f t="shared" si="76"/>
        <v>0</v>
      </c>
      <c r="AH119">
        <f t="shared" si="77"/>
        <v>0</v>
      </c>
    </row>
    <row r="120" spans="1:34" ht="21" hidden="1" x14ac:dyDescent="0.25">
      <c r="A120" s="50">
        <f t="shared" si="66"/>
        <v>0</v>
      </c>
      <c r="B120" s="113">
        <f t="shared" si="68"/>
        <v>44934</v>
      </c>
      <c r="C120" s="52"/>
      <c r="D120" s="80"/>
      <c r="E120" s="74"/>
      <c r="F120" s="74"/>
      <c r="G120" s="74"/>
      <c r="H120" s="74"/>
      <c r="I120" s="74"/>
      <c r="J120" s="75"/>
      <c r="K120" s="76"/>
      <c r="L120" s="77"/>
      <c r="M120" s="77"/>
      <c r="N120" s="77"/>
      <c r="O120" s="77"/>
      <c r="P120" s="78"/>
      <c r="Q120" s="79"/>
      <c r="R120" s="52"/>
      <c r="S120" s="114">
        <f t="shared" si="67"/>
        <v>44934</v>
      </c>
      <c r="U120">
        <f t="shared" si="53"/>
        <v>0</v>
      </c>
      <c r="V120">
        <f t="shared" si="54"/>
        <v>0</v>
      </c>
      <c r="W120">
        <f t="shared" si="55"/>
        <v>0</v>
      </c>
      <c r="X120">
        <f t="shared" si="56"/>
        <v>0</v>
      </c>
      <c r="Y120">
        <f t="shared" si="56"/>
        <v>0</v>
      </c>
      <c r="Z120">
        <f t="shared" si="69"/>
        <v>0</v>
      </c>
      <c r="AA120">
        <f t="shared" si="70"/>
        <v>0</v>
      </c>
      <c r="AB120">
        <f t="shared" si="71"/>
        <v>0</v>
      </c>
      <c r="AC120">
        <f t="shared" si="72"/>
        <v>0</v>
      </c>
      <c r="AD120">
        <f t="shared" si="73"/>
        <v>0</v>
      </c>
      <c r="AE120">
        <f t="shared" si="74"/>
        <v>0</v>
      </c>
      <c r="AF120">
        <f t="shared" si="75"/>
        <v>0</v>
      </c>
      <c r="AG120">
        <f t="shared" si="76"/>
        <v>0</v>
      </c>
      <c r="AH120">
        <f t="shared" si="77"/>
        <v>0</v>
      </c>
    </row>
    <row r="121" spans="1:34" ht="21" hidden="1" x14ac:dyDescent="0.25">
      <c r="A121" s="50">
        <f t="shared" si="66"/>
        <v>0</v>
      </c>
      <c r="B121" s="113">
        <f t="shared" si="68"/>
        <v>44935</v>
      </c>
      <c r="C121" s="52"/>
      <c r="D121" s="80"/>
      <c r="E121" s="74"/>
      <c r="F121" s="74"/>
      <c r="G121" s="74"/>
      <c r="H121" s="74"/>
      <c r="I121" s="74"/>
      <c r="J121" s="75"/>
      <c r="K121" s="76"/>
      <c r="L121" s="77"/>
      <c r="M121" s="77"/>
      <c r="N121" s="77"/>
      <c r="O121" s="77"/>
      <c r="P121" s="91"/>
      <c r="Q121" s="79"/>
      <c r="R121" s="52"/>
      <c r="S121" s="114">
        <f t="shared" si="67"/>
        <v>44935</v>
      </c>
      <c r="U121">
        <f t="shared" si="53"/>
        <v>0</v>
      </c>
      <c r="V121">
        <f t="shared" si="54"/>
        <v>0</v>
      </c>
      <c r="W121">
        <f t="shared" si="55"/>
        <v>0</v>
      </c>
      <c r="X121">
        <f t="shared" si="56"/>
        <v>0</v>
      </c>
      <c r="Y121">
        <f t="shared" si="56"/>
        <v>0</v>
      </c>
      <c r="Z121">
        <f t="shared" si="69"/>
        <v>0</v>
      </c>
      <c r="AA121">
        <f t="shared" si="70"/>
        <v>0</v>
      </c>
      <c r="AB121">
        <f t="shared" si="71"/>
        <v>0</v>
      </c>
      <c r="AC121">
        <f t="shared" si="72"/>
        <v>0</v>
      </c>
      <c r="AD121">
        <f t="shared" si="73"/>
        <v>0</v>
      </c>
      <c r="AE121">
        <f t="shared" si="74"/>
        <v>0</v>
      </c>
      <c r="AF121">
        <f t="shared" si="75"/>
        <v>0</v>
      </c>
      <c r="AG121">
        <f t="shared" si="76"/>
        <v>0</v>
      </c>
      <c r="AH121">
        <f t="shared" si="77"/>
        <v>0</v>
      </c>
    </row>
    <row r="122" spans="1:34" ht="21.75" thickBot="1" x14ac:dyDescent="0.3">
      <c r="A122" s="50">
        <f t="shared" si="66"/>
        <v>1</v>
      </c>
      <c r="B122" s="113">
        <f t="shared" si="68"/>
        <v>44936</v>
      </c>
      <c r="C122" s="52"/>
      <c r="D122" s="80"/>
      <c r="E122" s="74"/>
      <c r="F122" s="74"/>
      <c r="G122" s="74"/>
      <c r="H122" s="74"/>
      <c r="I122" s="74"/>
      <c r="J122" s="75"/>
      <c r="K122" s="76"/>
      <c r="L122" s="77"/>
      <c r="M122" s="77"/>
      <c r="N122" s="77"/>
      <c r="O122" s="77"/>
      <c r="P122" s="91"/>
      <c r="Q122" s="102" t="s">
        <v>78</v>
      </c>
      <c r="R122" s="52"/>
      <c r="S122" s="114">
        <f t="shared" si="67"/>
        <v>44936</v>
      </c>
      <c r="U122">
        <f t="shared" si="53"/>
        <v>0</v>
      </c>
      <c r="V122">
        <f t="shared" si="54"/>
        <v>0</v>
      </c>
      <c r="W122">
        <f t="shared" si="55"/>
        <v>0</v>
      </c>
      <c r="X122">
        <f t="shared" si="56"/>
        <v>0</v>
      </c>
      <c r="Y122">
        <f t="shared" si="56"/>
        <v>0</v>
      </c>
      <c r="Z122">
        <f t="shared" si="69"/>
        <v>0</v>
      </c>
      <c r="AA122">
        <f t="shared" si="70"/>
        <v>0</v>
      </c>
      <c r="AB122">
        <f t="shared" si="71"/>
        <v>0</v>
      </c>
      <c r="AC122">
        <f t="shared" si="72"/>
        <v>0</v>
      </c>
      <c r="AD122">
        <f t="shared" si="73"/>
        <v>0</v>
      </c>
      <c r="AE122">
        <f t="shared" si="74"/>
        <v>0</v>
      </c>
      <c r="AF122">
        <f t="shared" si="75"/>
        <v>0</v>
      </c>
      <c r="AG122">
        <f t="shared" si="76"/>
        <v>0</v>
      </c>
      <c r="AH122">
        <f t="shared" si="77"/>
        <v>1</v>
      </c>
    </row>
    <row r="123" spans="1:34" ht="21.75" hidden="1" thickBot="1" x14ac:dyDescent="0.3">
      <c r="A123" s="50">
        <f t="shared" si="66"/>
        <v>0</v>
      </c>
      <c r="B123" s="113">
        <f t="shared" si="68"/>
        <v>44937</v>
      </c>
      <c r="C123" s="52"/>
      <c r="D123" s="80"/>
      <c r="E123" s="74"/>
      <c r="F123" s="74"/>
      <c r="G123" s="74"/>
      <c r="H123" s="74"/>
      <c r="I123" s="74"/>
      <c r="J123" s="75"/>
      <c r="K123" s="76"/>
      <c r="L123" s="77"/>
      <c r="M123" s="77"/>
      <c r="N123" s="77"/>
      <c r="O123" s="77"/>
      <c r="P123" s="91"/>
      <c r="Q123" s="79"/>
      <c r="R123" s="52"/>
      <c r="S123" s="114">
        <f t="shared" si="67"/>
        <v>44937</v>
      </c>
      <c r="U123">
        <f t="shared" si="53"/>
        <v>0</v>
      </c>
      <c r="V123">
        <f t="shared" si="54"/>
        <v>0</v>
      </c>
      <c r="W123">
        <f t="shared" si="55"/>
        <v>0</v>
      </c>
      <c r="X123">
        <f t="shared" si="56"/>
        <v>0</v>
      </c>
      <c r="Y123">
        <f t="shared" si="56"/>
        <v>0</v>
      </c>
      <c r="Z123">
        <f t="shared" si="69"/>
        <v>0</v>
      </c>
      <c r="AA123">
        <f t="shared" si="70"/>
        <v>0</v>
      </c>
      <c r="AB123">
        <f t="shared" si="71"/>
        <v>0</v>
      </c>
      <c r="AC123">
        <f t="shared" si="72"/>
        <v>0</v>
      </c>
      <c r="AD123">
        <f t="shared" si="73"/>
        <v>0</v>
      </c>
      <c r="AE123">
        <f t="shared" si="74"/>
        <v>0</v>
      </c>
      <c r="AF123">
        <f t="shared" si="75"/>
        <v>0</v>
      </c>
      <c r="AG123">
        <f t="shared" si="76"/>
        <v>0</v>
      </c>
      <c r="AH123">
        <f t="shared" si="77"/>
        <v>0</v>
      </c>
    </row>
    <row r="124" spans="1:34" ht="21.75" thickBot="1" x14ac:dyDescent="0.3">
      <c r="A124" s="50">
        <f t="shared" si="66"/>
        <v>1</v>
      </c>
      <c r="B124" s="113">
        <f t="shared" si="68"/>
        <v>44938</v>
      </c>
      <c r="C124" s="52"/>
      <c r="D124" s="96" t="s">
        <v>106</v>
      </c>
      <c r="E124" s="74"/>
      <c r="F124" s="74"/>
      <c r="G124" s="74"/>
      <c r="H124" s="74"/>
      <c r="I124" s="74"/>
      <c r="J124" s="75"/>
      <c r="K124" s="76"/>
      <c r="L124" s="77"/>
      <c r="M124" s="77"/>
      <c r="N124" s="77"/>
      <c r="O124" s="77"/>
      <c r="P124" s="78"/>
      <c r="Q124" s="79"/>
      <c r="R124" s="52"/>
      <c r="S124" s="114">
        <f t="shared" si="67"/>
        <v>44938</v>
      </c>
      <c r="U124">
        <f t="shared" si="53"/>
        <v>1</v>
      </c>
      <c r="V124">
        <f t="shared" si="54"/>
        <v>0</v>
      </c>
      <c r="W124">
        <f t="shared" si="55"/>
        <v>0</v>
      </c>
      <c r="X124">
        <f t="shared" si="56"/>
        <v>0</v>
      </c>
      <c r="Y124">
        <f t="shared" si="56"/>
        <v>0</v>
      </c>
      <c r="Z124">
        <f t="shared" si="69"/>
        <v>0</v>
      </c>
      <c r="AA124">
        <f t="shared" si="70"/>
        <v>0</v>
      </c>
      <c r="AB124">
        <f t="shared" si="71"/>
        <v>0</v>
      </c>
      <c r="AC124">
        <f t="shared" si="72"/>
        <v>0</v>
      </c>
      <c r="AD124">
        <f t="shared" si="73"/>
        <v>0</v>
      </c>
      <c r="AE124">
        <f t="shared" si="74"/>
        <v>0</v>
      </c>
      <c r="AF124">
        <f t="shared" si="75"/>
        <v>0</v>
      </c>
      <c r="AG124">
        <f t="shared" si="76"/>
        <v>0</v>
      </c>
      <c r="AH124">
        <f t="shared" si="77"/>
        <v>0</v>
      </c>
    </row>
    <row r="125" spans="1:34" ht="21.75" thickBot="1" x14ac:dyDescent="0.3">
      <c r="A125" s="50">
        <f t="shared" si="66"/>
        <v>3</v>
      </c>
      <c r="B125" s="113">
        <f t="shared" si="68"/>
        <v>44939</v>
      </c>
      <c r="C125" s="52"/>
      <c r="D125" s="80"/>
      <c r="E125" s="74"/>
      <c r="F125" s="95" t="s">
        <v>122</v>
      </c>
      <c r="G125" s="96" t="s">
        <v>123</v>
      </c>
      <c r="H125" s="95" t="s">
        <v>182</v>
      </c>
      <c r="I125" s="74"/>
      <c r="J125" s="75"/>
      <c r="K125" s="76"/>
      <c r="L125" s="77"/>
      <c r="M125" s="77"/>
      <c r="N125" s="77"/>
      <c r="O125" s="77"/>
      <c r="P125" s="78"/>
      <c r="Q125" s="79"/>
      <c r="R125" s="52"/>
      <c r="S125" s="114">
        <f t="shared" si="67"/>
        <v>44939</v>
      </c>
      <c r="U125">
        <f t="shared" si="53"/>
        <v>0</v>
      </c>
      <c r="V125">
        <f t="shared" si="54"/>
        <v>0</v>
      </c>
      <c r="W125">
        <f t="shared" si="55"/>
        <v>1</v>
      </c>
      <c r="X125">
        <f t="shared" si="56"/>
        <v>1</v>
      </c>
      <c r="Y125">
        <f t="shared" si="56"/>
        <v>1</v>
      </c>
      <c r="Z125">
        <f t="shared" si="69"/>
        <v>0</v>
      </c>
      <c r="AA125">
        <f t="shared" si="70"/>
        <v>0</v>
      </c>
      <c r="AB125">
        <f t="shared" si="71"/>
        <v>0</v>
      </c>
      <c r="AC125">
        <f t="shared" si="72"/>
        <v>0</v>
      </c>
      <c r="AD125">
        <f t="shared" si="73"/>
        <v>0</v>
      </c>
      <c r="AE125">
        <f t="shared" si="74"/>
        <v>0</v>
      </c>
      <c r="AF125">
        <f t="shared" si="75"/>
        <v>0</v>
      </c>
      <c r="AG125">
        <f t="shared" si="76"/>
        <v>0</v>
      </c>
      <c r="AH125">
        <f t="shared" si="77"/>
        <v>0</v>
      </c>
    </row>
    <row r="126" spans="1:34" ht="21.75" thickBot="1" x14ac:dyDescent="0.3">
      <c r="A126" s="50">
        <f t="shared" si="66"/>
        <v>2</v>
      </c>
      <c r="B126" s="113">
        <f t="shared" si="68"/>
        <v>44940</v>
      </c>
      <c r="C126" s="52"/>
      <c r="D126" s="80"/>
      <c r="E126" s="74"/>
      <c r="F126" s="74"/>
      <c r="G126" s="74"/>
      <c r="H126" s="74"/>
      <c r="I126" s="74"/>
      <c r="J126" s="75"/>
      <c r="K126" s="76"/>
      <c r="L126" s="77"/>
      <c r="M126" s="77"/>
      <c r="N126" s="77"/>
      <c r="O126" s="77"/>
      <c r="P126" s="78" t="s">
        <v>180</v>
      </c>
      <c r="Q126" s="99" t="s">
        <v>217</v>
      </c>
      <c r="R126" s="52"/>
      <c r="S126" s="114">
        <f t="shared" si="67"/>
        <v>44940</v>
      </c>
      <c r="U126">
        <f t="shared" si="53"/>
        <v>0</v>
      </c>
      <c r="V126">
        <f t="shared" si="54"/>
        <v>0</v>
      </c>
      <c r="W126">
        <f t="shared" si="55"/>
        <v>0</v>
      </c>
      <c r="X126">
        <f t="shared" si="56"/>
        <v>0</v>
      </c>
      <c r="Y126">
        <f t="shared" si="56"/>
        <v>0</v>
      </c>
      <c r="Z126">
        <f t="shared" si="69"/>
        <v>0</v>
      </c>
      <c r="AA126">
        <f t="shared" si="70"/>
        <v>0</v>
      </c>
      <c r="AB126">
        <f t="shared" si="71"/>
        <v>0</v>
      </c>
      <c r="AC126">
        <f t="shared" si="72"/>
        <v>0</v>
      </c>
      <c r="AD126">
        <f t="shared" si="73"/>
        <v>0</v>
      </c>
      <c r="AE126">
        <f t="shared" si="74"/>
        <v>0</v>
      </c>
      <c r="AF126">
        <f t="shared" si="75"/>
        <v>0</v>
      </c>
      <c r="AG126">
        <f t="shared" si="76"/>
        <v>1</v>
      </c>
      <c r="AH126">
        <f t="shared" si="77"/>
        <v>1</v>
      </c>
    </row>
    <row r="127" spans="1:34" ht="21" hidden="1" x14ac:dyDescent="0.25">
      <c r="A127" s="50">
        <f t="shared" si="66"/>
        <v>0</v>
      </c>
      <c r="B127" s="113">
        <f t="shared" si="68"/>
        <v>44941</v>
      </c>
      <c r="C127" s="52"/>
      <c r="D127" s="80"/>
      <c r="E127" s="74"/>
      <c r="F127" s="74"/>
      <c r="G127" s="74"/>
      <c r="H127" s="74"/>
      <c r="I127" s="74"/>
      <c r="J127" s="75"/>
      <c r="K127" s="76"/>
      <c r="L127" s="77"/>
      <c r="M127" s="77"/>
      <c r="N127" s="77"/>
      <c r="O127" s="77"/>
      <c r="P127" s="78"/>
      <c r="Q127" s="79"/>
      <c r="R127" s="52"/>
      <c r="S127" s="114">
        <f t="shared" si="67"/>
        <v>44941</v>
      </c>
      <c r="U127">
        <f t="shared" si="53"/>
        <v>0</v>
      </c>
      <c r="V127">
        <f t="shared" si="54"/>
        <v>0</v>
      </c>
      <c r="W127">
        <f t="shared" si="55"/>
        <v>0</v>
      </c>
      <c r="X127">
        <f t="shared" si="56"/>
        <v>0</v>
      </c>
      <c r="Y127">
        <f t="shared" si="56"/>
        <v>0</v>
      </c>
      <c r="Z127">
        <f t="shared" si="69"/>
        <v>0</v>
      </c>
      <c r="AA127">
        <f t="shared" si="70"/>
        <v>0</v>
      </c>
      <c r="AB127">
        <f t="shared" si="71"/>
        <v>0</v>
      </c>
      <c r="AC127">
        <f t="shared" si="72"/>
        <v>0</v>
      </c>
      <c r="AD127">
        <f t="shared" si="73"/>
        <v>0</v>
      </c>
      <c r="AE127">
        <f t="shared" si="74"/>
        <v>0</v>
      </c>
      <c r="AF127">
        <f t="shared" si="75"/>
        <v>0</v>
      </c>
      <c r="AG127">
        <f t="shared" si="76"/>
        <v>0</v>
      </c>
      <c r="AH127">
        <f t="shared" si="77"/>
        <v>0</v>
      </c>
    </row>
    <row r="128" spans="1:34" ht="21.75" hidden="1" thickBot="1" x14ac:dyDescent="0.3">
      <c r="A128" s="50">
        <f t="shared" si="66"/>
        <v>0</v>
      </c>
      <c r="B128" s="113">
        <f t="shared" si="68"/>
        <v>44942</v>
      </c>
      <c r="C128" s="52"/>
      <c r="D128" s="73"/>
      <c r="E128" s="81"/>
      <c r="F128" s="81"/>
      <c r="G128" s="81"/>
      <c r="H128" s="81"/>
      <c r="I128" s="74"/>
      <c r="J128" s="75"/>
      <c r="K128" s="76"/>
      <c r="L128" s="77"/>
      <c r="M128" s="77"/>
      <c r="N128" s="77"/>
      <c r="O128" s="77"/>
      <c r="P128" s="78"/>
      <c r="Q128" s="79"/>
      <c r="R128" s="52"/>
      <c r="S128" s="114">
        <f t="shared" si="67"/>
        <v>44942</v>
      </c>
      <c r="U128">
        <f t="shared" si="53"/>
        <v>0</v>
      </c>
      <c r="V128">
        <f t="shared" si="54"/>
        <v>0</v>
      </c>
      <c r="W128">
        <f t="shared" si="55"/>
        <v>0</v>
      </c>
      <c r="X128">
        <f t="shared" si="56"/>
        <v>0</v>
      </c>
      <c r="Y128">
        <f t="shared" si="56"/>
        <v>0</v>
      </c>
      <c r="Z128">
        <f t="shared" si="69"/>
        <v>0</v>
      </c>
      <c r="AA128">
        <f t="shared" si="70"/>
        <v>0</v>
      </c>
      <c r="AB128">
        <f t="shared" si="71"/>
        <v>0</v>
      </c>
      <c r="AC128">
        <f t="shared" si="72"/>
        <v>0</v>
      </c>
      <c r="AD128">
        <f t="shared" si="73"/>
        <v>0</v>
      </c>
      <c r="AE128">
        <f t="shared" si="74"/>
        <v>0</v>
      </c>
      <c r="AF128">
        <f t="shared" si="75"/>
        <v>0</v>
      </c>
      <c r="AG128">
        <f t="shared" si="76"/>
        <v>0</v>
      </c>
      <c r="AH128">
        <f t="shared" si="77"/>
        <v>0</v>
      </c>
    </row>
    <row r="129" spans="1:34" ht="21.75" thickBot="1" x14ac:dyDescent="0.3">
      <c r="A129" s="50">
        <f t="shared" si="66"/>
        <v>3</v>
      </c>
      <c r="B129" s="113">
        <f t="shared" si="68"/>
        <v>44943</v>
      </c>
      <c r="C129" s="52"/>
      <c r="D129" s="80"/>
      <c r="E129" s="74"/>
      <c r="F129" s="74"/>
      <c r="G129" s="74"/>
      <c r="H129" s="74"/>
      <c r="I129" s="96" t="s">
        <v>130</v>
      </c>
      <c r="J129" s="75"/>
      <c r="K129" s="76"/>
      <c r="L129" s="77"/>
      <c r="M129" s="77"/>
      <c r="N129" s="77"/>
      <c r="O129" s="96" t="s">
        <v>224</v>
      </c>
      <c r="P129" s="78"/>
      <c r="Q129" s="102" t="s">
        <v>78</v>
      </c>
      <c r="R129" s="52"/>
      <c r="S129" s="114">
        <f t="shared" si="67"/>
        <v>44943</v>
      </c>
      <c r="U129">
        <f t="shared" si="53"/>
        <v>0</v>
      </c>
      <c r="V129">
        <f t="shared" si="54"/>
        <v>0</v>
      </c>
      <c r="W129">
        <f t="shared" si="55"/>
        <v>0</v>
      </c>
      <c r="X129">
        <f t="shared" si="56"/>
        <v>0</v>
      </c>
      <c r="Y129">
        <f t="shared" si="56"/>
        <v>0</v>
      </c>
      <c r="Z129">
        <f t="shared" si="69"/>
        <v>1</v>
      </c>
      <c r="AA129">
        <f t="shared" si="70"/>
        <v>0</v>
      </c>
      <c r="AB129">
        <f t="shared" si="71"/>
        <v>0</v>
      </c>
      <c r="AC129">
        <f t="shared" si="72"/>
        <v>0</v>
      </c>
      <c r="AD129">
        <f t="shared" si="73"/>
        <v>0</v>
      </c>
      <c r="AE129">
        <f t="shared" si="74"/>
        <v>0</v>
      </c>
      <c r="AF129">
        <f t="shared" si="75"/>
        <v>1</v>
      </c>
      <c r="AG129">
        <f t="shared" si="76"/>
        <v>0</v>
      </c>
      <c r="AH129">
        <f t="shared" si="77"/>
        <v>1</v>
      </c>
    </row>
    <row r="130" spans="1:34" ht="21" hidden="1" x14ac:dyDescent="0.25">
      <c r="A130" s="50">
        <f t="shared" si="66"/>
        <v>0</v>
      </c>
      <c r="B130" s="113">
        <f t="shared" si="68"/>
        <v>44944</v>
      </c>
      <c r="C130" s="52"/>
      <c r="D130" s="80"/>
      <c r="E130" s="74"/>
      <c r="F130" s="74"/>
      <c r="G130" s="74"/>
      <c r="H130" s="74"/>
      <c r="I130" s="81"/>
      <c r="J130" s="75"/>
      <c r="K130" s="76"/>
      <c r="L130" s="77"/>
      <c r="M130" s="77"/>
      <c r="N130" s="77"/>
      <c r="O130" s="77"/>
      <c r="P130" s="78"/>
      <c r="Q130" s="79"/>
      <c r="R130" s="52"/>
      <c r="S130" s="114">
        <f t="shared" si="67"/>
        <v>44944</v>
      </c>
      <c r="U130">
        <f t="shared" si="53"/>
        <v>0</v>
      </c>
      <c r="V130">
        <f t="shared" si="54"/>
        <v>0</v>
      </c>
      <c r="W130">
        <f t="shared" si="55"/>
        <v>0</v>
      </c>
      <c r="X130">
        <f t="shared" si="56"/>
        <v>0</v>
      </c>
      <c r="Y130">
        <f t="shared" si="56"/>
        <v>0</v>
      </c>
      <c r="Z130">
        <f t="shared" si="69"/>
        <v>0</v>
      </c>
      <c r="AA130">
        <f t="shared" si="70"/>
        <v>0</v>
      </c>
      <c r="AB130">
        <f t="shared" si="71"/>
        <v>0</v>
      </c>
      <c r="AC130">
        <f t="shared" si="72"/>
        <v>0</v>
      </c>
      <c r="AD130">
        <f t="shared" si="73"/>
        <v>0</v>
      </c>
      <c r="AE130">
        <f t="shared" si="74"/>
        <v>0</v>
      </c>
      <c r="AF130">
        <f t="shared" si="75"/>
        <v>0</v>
      </c>
      <c r="AG130">
        <f t="shared" si="76"/>
        <v>0</v>
      </c>
      <c r="AH130">
        <f t="shared" si="77"/>
        <v>0</v>
      </c>
    </row>
    <row r="131" spans="1:34" ht="21.75" hidden="1" thickBot="1" x14ac:dyDescent="0.3">
      <c r="A131" s="50">
        <f t="shared" si="66"/>
        <v>0</v>
      </c>
      <c r="B131" s="113">
        <f t="shared" si="68"/>
        <v>44945</v>
      </c>
      <c r="C131" s="52"/>
      <c r="D131" s="80"/>
      <c r="E131" s="74"/>
      <c r="F131" s="74"/>
      <c r="G131" s="74"/>
      <c r="H131" s="74"/>
      <c r="I131" s="74"/>
      <c r="J131" s="75"/>
      <c r="K131" s="76"/>
      <c r="L131" s="77"/>
      <c r="M131" s="77"/>
      <c r="N131" s="77"/>
      <c r="O131" s="77"/>
      <c r="P131" s="78"/>
      <c r="Q131" s="79"/>
      <c r="R131" s="52"/>
      <c r="S131" s="114">
        <f t="shared" si="67"/>
        <v>44945</v>
      </c>
      <c r="U131">
        <f t="shared" si="53"/>
        <v>0</v>
      </c>
      <c r="V131">
        <f t="shared" si="54"/>
        <v>0</v>
      </c>
      <c r="W131">
        <f t="shared" si="55"/>
        <v>0</v>
      </c>
      <c r="X131">
        <f t="shared" si="56"/>
        <v>0</v>
      </c>
      <c r="Y131">
        <f t="shared" si="56"/>
        <v>0</v>
      </c>
      <c r="Z131">
        <f t="shared" si="69"/>
        <v>0</v>
      </c>
      <c r="AA131">
        <f t="shared" si="70"/>
        <v>0</v>
      </c>
      <c r="AB131">
        <f t="shared" si="71"/>
        <v>0</v>
      </c>
      <c r="AC131">
        <f t="shared" si="72"/>
        <v>0</v>
      </c>
      <c r="AD131">
        <f t="shared" si="73"/>
        <v>0</v>
      </c>
      <c r="AE131">
        <f t="shared" si="74"/>
        <v>0</v>
      </c>
      <c r="AF131">
        <f t="shared" si="75"/>
        <v>0</v>
      </c>
      <c r="AG131">
        <f t="shared" si="76"/>
        <v>0</v>
      </c>
      <c r="AH131">
        <f t="shared" si="77"/>
        <v>0</v>
      </c>
    </row>
    <row r="132" spans="1:34" ht="21.75" thickBot="1" x14ac:dyDescent="0.3">
      <c r="A132" s="50">
        <f t="shared" si="66"/>
        <v>3</v>
      </c>
      <c r="B132" s="113">
        <f t="shared" si="68"/>
        <v>44946</v>
      </c>
      <c r="C132" s="52"/>
      <c r="D132" s="73"/>
      <c r="E132" s="74"/>
      <c r="F132" s="74"/>
      <c r="G132" s="81"/>
      <c r="H132" s="81"/>
      <c r="I132" s="74"/>
      <c r="J132" s="75"/>
      <c r="K132" s="76"/>
      <c r="L132" s="77"/>
      <c r="M132" s="96" t="s">
        <v>210</v>
      </c>
      <c r="N132" s="96" t="s">
        <v>125</v>
      </c>
      <c r="O132" s="77"/>
      <c r="P132" s="96" t="s">
        <v>126</v>
      </c>
      <c r="Q132" s="79"/>
      <c r="R132" s="52"/>
      <c r="S132" s="114">
        <f t="shared" si="67"/>
        <v>44946</v>
      </c>
      <c r="U132">
        <f t="shared" si="53"/>
        <v>0</v>
      </c>
      <c r="V132">
        <f t="shared" si="54"/>
        <v>0</v>
      </c>
      <c r="W132">
        <f t="shared" si="55"/>
        <v>0</v>
      </c>
      <c r="X132">
        <f t="shared" si="56"/>
        <v>0</v>
      </c>
      <c r="Y132">
        <f t="shared" si="56"/>
        <v>0</v>
      </c>
      <c r="Z132">
        <f t="shared" si="69"/>
        <v>0</v>
      </c>
      <c r="AA132">
        <f t="shared" si="70"/>
        <v>0</v>
      </c>
      <c r="AB132">
        <f t="shared" si="71"/>
        <v>0</v>
      </c>
      <c r="AC132">
        <f t="shared" si="72"/>
        <v>0</v>
      </c>
      <c r="AD132">
        <f t="shared" si="73"/>
        <v>1</v>
      </c>
      <c r="AE132">
        <f t="shared" si="74"/>
        <v>1</v>
      </c>
      <c r="AF132">
        <f t="shared" si="75"/>
        <v>0</v>
      </c>
      <c r="AG132">
        <f t="shared" si="76"/>
        <v>1</v>
      </c>
      <c r="AH132">
        <f t="shared" si="77"/>
        <v>0</v>
      </c>
    </row>
    <row r="133" spans="1:34" ht="21.75" thickBot="1" x14ac:dyDescent="0.3">
      <c r="A133" s="50">
        <f t="shared" si="66"/>
        <v>2</v>
      </c>
      <c r="B133" s="113">
        <f t="shared" si="68"/>
        <v>44947</v>
      </c>
      <c r="C133" s="52"/>
      <c r="D133" s="80"/>
      <c r="E133" s="74"/>
      <c r="F133" s="74"/>
      <c r="G133" s="74"/>
      <c r="H133" s="74"/>
      <c r="I133" s="81"/>
      <c r="J133" s="83"/>
      <c r="K133" s="95" t="s">
        <v>200</v>
      </c>
      <c r="L133" s="96" t="s">
        <v>205</v>
      </c>
      <c r="M133" s="77"/>
      <c r="N133" s="77"/>
      <c r="O133" s="77"/>
      <c r="P133" s="78"/>
      <c r="Q133" s="79"/>
      <c r="R133" s="52"/>
      <c r="S133" s="114">
        <f t="shared" si="67"/>
        <v>44947</v>
      </c>
      <c r="U133">
        <f t="shared" ref="U133:U196" si="78">IF(D133="",0,1)</f>
        <v>0</v>
      </c>
      <c r="V133">
        <f t="shared" ref="V133:V196" si="79">IF(E133="",0,1)</f>
        <v>0</v>
      </c>
      <c r="W133">
        <f t="shared" ref="W133:W196" si="80">IF(F133="",0,1)</f>
        <v>0</v>
      </c>
      <c r="X133">
        <f t="shared" ref="X133:Y196" si="81">IF(G133="",0,1)</f>
        <v>0</v>
      </c>
      <c r="Y133">
        <f t="shared" si="81"/>
        <v>0</v>
      </c>
      <c r="Z133">
        <f t="shared" ref="Z133:Z143" si="82">IF(I133="",0,1)</f>
        <v>0</v>
      </c>
      <c r="AA133">
        <f t="shared" ref="AA133:AA143" si="83">IF(J133="",0,1)</f>
        <v>0</v>
      </c>
      <c r="AB133">
        <f t="shared" ref="AB133:AB143" si="84">IF(K133="",0,1)</f>
        <v>1</v>
      </c>
      <c r="AC133">
        <f t="shared" ref="AC133:AC143" si="85">IF(L133="",0,1)</f>
        <v>1</v>
      </c>
      <c r="AD133">
        <f t="shared" ref="AD133:AD143" si="86">IF(M133="",0,1)</f>
        <v>0</v>
      </c>
      <c r="AE133">
        <f t="shared" ref="AE133:AE143" si="87">IF(N133="",0,1)</f>
        <v>0</v>
      </c>
      <c r="AF133">
        <f t="shared" ref="AF133:AF143" si="88">IF(O133="",0,1)</f>
        <v>0</v>
      </c>
      <c r="AG133">
        <f t="shared" ref="AG133:AG143" si="89">IF(P133="",0,1)</f>
        <v>0</v>
      </c>
      <c r="AH133">
        <f t="shared" ref="AH133:AH143" si="90">IF(Q133="",0,1)</f>
        <v>0</v>
      </c>
    </row>
    <row r="134" spans="1:34" ht="21" hidden="1" x14ac:dyDescent="0.25">
      <c r="A134" s="50">
        <f t="shared" ref="A134:A197" si="91">SUM(U134:AH134)</f>
        <v>0</v>
      </c>
      <c r="B134" s="113">
        <f t="shared" si="68"/>
        <v>44948</v>
      </c>
      <c r="C134" s="52"/>
      <c r="D134" s="80"/>
      <c r="E134" s="74"/>
      <c r="F134" s="74"/>
      <c r="G134" s="74"/>
      <c r="H134" s="74"/>
      <c r="I134" s="74"/>
      <c r="J134" s="75"/>
      <c r="K134" s="76"/>
      <c r="L134" s="77"/>
      <c r="M134" s="77"/>
      <c r="N134" s="77"/>
      <c r="O134" s="77"/>
      <c r="P134" s="78"/>
      <c r="Q134" s="85"/>
      <c r="R134" s="52"/>
      <c r="S134" s="114">
        <f t="shared" ref="S134:S197" si="92">IF(7="","",B134)</f>
        <v>44948</v>
      </c>
      <c r="U134">
        <f t="shared" si="78"/>
        <v>0</v>
      </c>
      <c r="V134">
        <f t="shared" si="79"/>
        <v>0</v>
      </c>
      <c r="W134">
        <f t="shared" si="80"/>
        <v>0</v>
      </c>
      <c r="X134">
        <f t="shared" si="81"/>
        <v>0</v>
      </c>
      <c r="Y134">
        <f t="shared" si="81"/>
        <v>0</v>
      </c>
      <c r="Z134">
        <f t="shared" si="82"/>
        <v>0</v>
      </c>
      <c r="AA134">
        <f t="shared" si="83"/>
        <v>0</v>
      </c>
      <c r="AB134">
        <f t="shared" si="84"/>
        <v>0</v>
      </c>
      <c r="AC134">
        <f t="shared" si="85"/>
        <v>0</v>
      </c>
      <c r="AD134">
        <f t="shared" si="86"/>
        <v>0</v>
      </c>
      <c r="AE134">
        <f t="shared" si="87"/>
        <v>0</v>
      </c>
      <c r="AF134">
        <f t="shared" si="88"/>
        <v>0</v>
      </c>
      <c r="AG134">
        <f t="shared" si="89"/>
        <v>0</v>
      </c>
      <c r="AH134">
        <f t="shared" si="90"/>
        <v>0</v>
      </c>
    </row>
    <row r="135" spans="1:34" ht="21.75" hidden="1" thickBot="1" x14ac:dyDescent="0.3">
      <c r="A135" s="50">
        <f t="shared" si="91"/>
        <v>0</v>
      </c>
      <c r="B135" s="113">
        <f t="shared" si="68"/>
        <v>44949</v>
      </c>
      <c r="C135" s="52"/>
      <c r="D135" s="80"/>
      <c r="E135" s="74"/>
      <c r="F135" s="74"/>
      <c r="G135" s="74"/>
      <c r="H135" s="74"/>
      <c r="I135" s="74"/>
      <c r="J135" s="75"/>
      <c r="K135" s="90"/>
      <c r="L135" s="92"/>
      <c r="M135" s="92"/>
      <c r="N135" s="92"/>
      <c r="O135" s="81"/>
      <c r="P135" s="81"/>
      <c r="Q135" s="79"/>
      <c r="R135" s="52"/>
      <c r="S135" s="114">
        <f t="shared" si="92"/>
        <v>44949</v>
      </c>
      <c r="U135">
        <f t="shared" si="78"/>
        <v>0</v>
      </c>
      <c r="V135">
        <f t="shared" si="79"/>
        <v>0</v>
      </c>
      <c r="W135">
        <f t="shared" si="80"/>
        <v>0</v>
      </c>
      <c r="X135">
        <f t="shared" si="81"/>
        <v>0</v>
      </c>
      <c r="Y135">
        <f t="shared" si="81"/>
        <v>0</v>
      </c>
      <c r="Z135">
        <f t="shared" si="82"/>
        <v>0</v>
      </c>
      <c r="AA135">
        <f t="shared" si="83"/>
        <v>0</v>
      </c>
      <c r="AB135">
        <f t="shared" si="84"/>
        <v>0</v>
      </c>
      <c r="AC135">
        <f t="shared" si="85"/>
        <v>0</v>
      </c>
      <c r="AD135">
        <f t="shared" si="86"/>
        <v>0</v>
      </c>
      <c r="AE135">
        <f t="shared" si="87"/>
        <v>0</v>
      </c>
      <c r="AF135">
        <f t="shared" si="88"/>
        <v>0</v>
      </c>
      <c r="AG135">
        <f t="shared" si="89"/>
        <v>0</v>
      </c>
      <c r="AH135">
        <f t="shared" si="90"/>
        <v>0</v>
      </c>
    </row>
    <row r="136" spans="1:34" ht="21.75" thickBot="1" x14ac:dyDescent="0.3">
      <c r="A136" s="50">
        <f t="shared" si="91"/>
        <v>2</v>
      </c>
      <c r="B136" s="113">
        <f t="shared" ref="B136:B199" si="93">+B135+1</f>
        <v>44950</v>
      </c>
      <c r="C136" s="52"/>
      <c r="D136" s="80"/>
      <c r="E136" s="74"/>
      <c r="F136" s="74"/>
      <c r="G136" s="74"/>
      <c r="H136" s="96" t="s">
        <v>183</v>
      </c>
      <c r="I136" s="74"/>
      <c r="J136" s="75"/>
      <c r="K136" s="82"/>
      <c r="L136" s="77"/>
      <c r="M136" s="77"/>
      <c r="N136" s="77"/>
      <c r="O136" s="77"/>
      <c r="P136" s="78"/>
      <c r="Q136" s="118" t="s">
        <v>78</v>
      </c>
      <c r="R136" s="52"/>
      <c r="S136" s="114">
        <f t="shared" si="92"/>
        <v>44950</v>
      </c>
      <c r="U136">
        <f t="shared" si="78"/>
        <v>0</v>
      </c>
      <c r="V136">
        <f t="shared" si="79"/>
        <v>0</v>
      </c>
      <c r="W136">
        <f t="shared" si="80"/>
        <v>0</v>
      </c>
      <c r="X136">
        <f t="shared" si="81"/>
        <v>0</v>
      </c>
      <c r="Y136">
        <f t="shared" si="81"/>
        <v>1</v>
      </c>
      <c r="Z136">
        <f t="shared" si="82"/>
        <v>0</v>
      </c>
      <c r="AA136">
        <f t="shared" si="83"/>
        <v>0</v>
      </c>
      <c r="AB136">
        <f t="shared" si="84"/>
        <v>0</v>
      </c>
      <c r="AC136">
        <f t="shared" si="85"/>
        <v>0</v>
      </c>
      <c r="AD136">
        <f t="shared" si="86"/>
        <v>0</v>
      </c>
      <c r="AE136">
        <f t="shared" si="87"/>
        <v>0</v>
      </c>
      <c r="AF136">
        <f t="shared" si="88"/>
        <v>0</v>
      </c>
      <c r="AG136">
        <f t="shared" si="89"/>
        <v>0</v>
      </c>
      <c r="AH136">
        <f t="shared" si="90"/>
        <v>1</v>
      </c>
    </row>
    <row r="137" spans="1:34" ht="21" hidden="1" x14ac:dyDescent="0.25">
      <c r="A137" s="50">
        <f t="shared" si="91"/>
        <v>0</v>
      </c>
      <c r="B137" s="113">
        <f t="shared" si="93"/>
        <v>44951</v>
      </c>
      <c r="C137" s="52"/>
      <c r="D137" s="80"/>
      <c r="E137" s="74"/>
      <c r="F137" s="74"/>
      <c r="G137" s="74"/>
      <c r="H137" s="74"/>
      <c r="I137" s="81"/>
      <c r="J137" s="83"/>
      <c r="K137" s="76"/>
      <c r="L137" s="77"/>
      <c r="M137" s="77"/>
      <c r="N137" s="77"/>
      <c r="O137" s="77"/>
      <c r="P137" s="78"/>
      <c r="Q137" s="85"/>
      <c r="R137" s="52"/>
      <c r="S137" s="114">
        <f t="shared" si="92"/>
        <v>44951</v>
      </c>
      <c r="U137">
        <f t="shared" si="78"/>
        <v>0</v>
      </c>
      <c r="V137">
        <f t="shared" si="79"/>
        <v>0</v>
      </c>
      <c r="W137">
        <f t="shared" si="80"/>
        <v>0</v>
      </c>
      <c r="X137">
        <f t="shared" si="81"/>
        <v>0</v>
      </c>
      <c r="Y137">
        <f t="shared" si="81"/>
        <v>0</v>
      </c>
      <c r="Z137">
        <f t="shared" si="82"/>
        <v>0</v>
      </c>
      <c r="AA137">
        <f t="shared" si="83"/>
        <v>0</v>
      </c>
      <c r="AB137">
        <f t="shared" si="84"/>
        <v>0</v>
      </c>
      <c r="AC137">
        <f t="shared" si="85"/>
        <v>0</v>
      </c>
      <c r="AD137">
        <f t="shared" si="86"/>
        <v>0</v>
      </c>
      <c r="AE137">
        <f t="shared" si="87"/>
        <v>0</v>
      </c>
      <c r="AF137">
        <f t="shared" si="88"/>
        <v>0</v>
      </c>
      <c r="AG137">
        <f t="shared" si="89"/>
        <v>0</v>
      </c>
      <c r="AH137">
        <f t="shared" si="90"/>
        <v>0</v>
      </c>
    </row>
    <row r="138" spans="1:34" ht="21.75" hidden="1" thickBot="1" x14ac:dyDescent="0.3">
      <c r="A138" s="50">
        <f t="shared" si="91"/>
        <v>0</v>
      </c>
      <c r="B138" s="113">
        <f t="shared" si="93"/>
        <v>44952</v>
      </c>
      <c r="C138" s="52"/>
      <c r="D138" s="80"/>
      <c r="E138" s="74"/>
      <c r="F138" s="74"/>
      <c r="G138" s="74"/>
      <c r="H138" s="74"/>
      <c r="I138" s="74"/>
      <c r="J138" s="75"/>
      <c r="K138" s="76"/>
      <c r="L138" s="77"/>
      <c r="M138" s="77"/>
      <c r="N138" s="77"/>
      <c r="O138" s="77"/>
      <c r="P138" s="78"/>
      <c r="Q138" s="79"/>
      <c r="R138" s="52"/>
      <c r="S138" s="114">
        <f t="shared" si="92"/>
        <v>44952</v>
      </c>
      <c r="U138">
        <f t="shared" si="78"/>
        <v>0</v>
      </c>
      <c r="V138">
        <f t="shared" si="79"/>
        <v>0</v>
      </c>
      <c r="W138">
        <f t="shared" si="80"/>
        <v>0</v>
      </c>
      <c r="X138">
        <f t="shared" si="81"/>
        <v>0</v>
      </c>
      <c r="Y138">
        <f t="shared" si="81"/>
        <v>0</v>
      </c>
      <c r="Z138">
        <f t="shared" si="82"/>
        <v>0</v>
      </c>
      <c r="AA138">
        <f t="shared" si="83"/>
        <v>0</v>
      </c>
      <c r="AB138">
        <f t="shared" si="84"/>
        <v>0</v>
      </c>
      <c r="AC138">
        <f t="shared" si="85"/>
        <v>0</v>
      </c>
      <c r="AD138">
        <f t="shared" si="86"/>
        <v>0</v>
      </c>
      <c r="AE138">
        <f t="shared" si="87"/>
        <v>0</v>
      </c>
      <c r="AF138">
        <f t="shared" si="88"/>
        <v>0</v>
      </c>
      <c r="AG138">
        <f t="shared" si="89"/>
        <v>0</v>
      </c>
      <c r="AH138">
        <f t="shared" si="90"/>
        <v>0</v>
      </c>
    </row>
    <row r="139" spans="1:34" ht="21.75" thickBot="1" x14ac:dyDescent="0.3">
      <c r="A139" s="50">
        <f t="shared" si="91"/>
        <v>4</v>
      </c>
      <c r="B139" s="113">
        <f t="shared" si="93"/>
        <v>44953</v>
      </c>
      <c r="C139" s="52"/>
      <c r="D139" s="95" t="s">
        <v>110</v>
      </c>
      <c r="E139" s="95" t="s">
        <v>113</v>
      </c>
      <c r="F139" s="95" t="s">
        <v>124</v>
      </c>
      <c r="G139" s="95" t="s">
        <v>125</v>
      </c>
      <c r="H139" s="115"/>
      <c r="I139" s="74"/>
      <c r="J139" s="75"/>
      <c r="K139" s="76"/>
      <c r="L139" s="77"/>
      <c r="M139" s="81"/>
      <c r="N139" s="81"/>
      <c r="O139" s="81"/>
      <c r="P139" s="81"/>
      <c r="Q139" s="79"/>
      <c r="R139" s="52"/>
      <c r="S139" s="114">
        <f t="shared" si="92"/>
        <v>44953</v>
      </c>
      <c r="U139">
        <f t="shared" si="78"/>
        <v>1</v>
      </c>
      <c r="V139">
        <f t="shared" si="79"/>
        <v>1</v>
      </c>
      <c r="W139">
        <f t="shared" si="80"/>
        <v>1</v>
      </c>
      <c r="X139">
        <f t="shared" si="81"/>
        <v>1</v>
      </c>
      <c r="Y139">
        <f t="shared" si="81"/>
        <v>0</v>
      </c>
      <c r="Z139">
        <f t="shared" si="82"/>
        <v>0</v>
      </c>
      <c r="AA139">
        <f t="shared" si="83"/>
        <v>0</v>
      </c>
      <c r="AB139">
        <f t="shared" si="84"/>
        <v>0</v>
      </c>
      <c r="AC139">
        <f t="shared" si="85"/>
        <v>0</v>
      </c>
      <c r="AD139">
        <f t="shared" si="86"/>
        <v>0</v>
      </c>
      <c r="AE139">
        <f t="shared" si="87"/>
        <v>0</v>
      </c>
      <c r="AF139">
        <f t="shared" si="88"/>
        <v>0</v>
      </c>
      <c r="AG139">
        <f t="shared" si="89"/>
        <v>0</v>
      </c>
      <c r="AH139">
        <f t="shared" si="90"/>
        <v>0</v>
      </c>
    </row>
    <row r="140" spans="1:34" ht="21" x14ac:dyDescent="0.25">
      <c r="A140" s="50">
        <f t="shared" si="91"/>
        <v>1</v>
      </c>
      <c r="B140" s="113">
        <f t="shared" si="93"/>
        <v>44954</v>
      </c>
      <c r="C140" s="52"/>
      <c r="D140" s="80"/>
      <c r="E140" s="74"/>
      <c r="F140" s="74"/>
      <c r="G140" s="74"/>
      <c r="H140" s="74"/>
      <c r="I140" s="74"/>
      <c r="J140" s="75"/>
      <c r="K140" s="76"/>
      <c r="L140" s="81"/>
      <c r="M140" s="77"/>
      <c r="N140" s="77"/>
      <c r="O140" s="77"/>
      <c r="P140" s="78"/>
      <c r="Q140" s="132" t="s">
        <v>170</v>
      </c>
      <c r="R140" s="52"/>
      <c r="S140" s="114">
        <f t="shared" si="92"/>
        <v>44954</v>
      </c>
      <c r="U140">
        <f t="shared" si="78"/>
        <v>0</v>
      </c>
      <c r="V140">
        <f t="shared" si="79"/>
        <v>0</v>
      </c>
      <c r="W140">
        <f t="shared" si="80"/>
        <v>0</v>
      </c>
      <c r="X140">
        <f t="shared" si="81"/>
        <v>0</v>
      </c>
      <c r="Y140">
        <f t="shared" si="81"/>
        <v>0</v>
      </c>
      <c r="Z140">
        <f t="shared" si="82"/>
        <v>0</v>
      </c>
      <c r="AA140">
        <f t="shared" si="83"/>
        <v>0</v>
      </c>
      <c r="AB140">
        <f t="shared" si="84"/>
        <v>0</v>
      </c>
      <c r="AC140">
        <f t="shared" si="85"/>
        <v>0</v>
      </c>
      <c r="AD140">
        <f t="shared" si="86"/>
        <v>0</v>
      </c>
      <c r="AE140">
        <f t="shared" si="87"/>
        <v>0</v>
      </c>
      <c r="AF140">
        <f t="shared" si="88"/>
        <v>0</v>
      </c>
      <c r="AG140">
        <f t="shared" si="89"/>
        <v>0</v>
      </c>
      <c r="AH140">
        <f t="shared" si="90"/>
        <v>1</v>
      </c>
    </row>
    <row r="141" spans="1:34" ht="21" hidden="1" x14ac:dyDescent="0.25">
      <c r="A141" s="50">
        <f t="shared" si="91"/>
        <v>0</v>
      </c>
      <c r="B141" s="113">
        <f t="shared" si="93"/>
        <v>44955</v>
      </c>
      <c r="C141" s="52"/>
      <c r="D141" s="80"/>
      <c r="E141" s="74"/>
      <c r="F141" s="74"/>
      <c r="G141" s="74"/>
      <c r="H141" s="74"/>
      <c r="I141" s="74"/>
      <c r="J141" s="75"/>
      <c r="K141" s="76"/>
      <c r="L141" s="77"/>
      <c r="M141" s="77"/>
      <c r="N141" s="77"/>
      <c r="O141" s="77"/>
      <c r="P141" s="78"/>
      <c r="Q141" s="132"/>
      <c r="R141" s="52"/>
      <c r="S141" s="114">
        <f t="shared" si="92"/>
        <v>44955</v>
      </c>
      <c r="U141">
        <f t="shared" si="78"/>
        <v>0</v>
      </c>
      <c r="V141">
        <f t="shared" si="79"/>
        <v>0</v>
      </c>
      <c r="W141">
        <f t="shared" si="80"/>
        <v>0</v>
      </c>
      <c r="X141">
        <f t="shared" si="81"/>
        <v>0</v>
      </c>
      <c r="Y141">
        <f t="shared" si="81"/>
        <v>0</v>
      </c>
      <c r="Z141">
        <f t="shared" si="82"/>
        <v>0</v>
      </c>
      <c r="AA141">
        <f t="shared" si="83"/>
        <v>0</v>
      </c>
      <c r="AB141">
        <f t="shared" si="84"/>
        <v>0</v>
      </c>
      <c r="AC141">
        <f t="shared" si="85"/>
        <v>0</v>
      </c>
      <c r="AD141">
        <f t="shared" si="86"/>
        <v>0</v>
      </c>
      <c r="AE141">
        <f t="shared" si="87"/>
        <v>0</v>
      </c>
      <c r="AF141">
        <f t="shared" si="88"/>
        <v>0</v>
      </c>
      <c r="AG141">
        <f t="shared" si="89"/>
        <v>0</v>
      </c>
      <c r="AH141">
        <f t="shared" si="90"/>
        <v>0</v>
      </c>
    </row>
    <row r="142" spans="1:34" ht="21" hidden="1" x14ac:dyDescent="0.25">
      <c r="A142" s="50">
        <f t="shared" si="91"/>
        <v>0</v>
      </c>
      <c r="B142" s="113">
        <f t="shared" si="93"/>
        <v>44956</v>
      </c>
      <c r="C142" s="52"/>
      <c r="D142" s="73"/>
      <c r="E142" s="81"/>
      <c r="F142" s="81"/>
      <c r="G142" s="81"/>
      <c r="H142" s="81"/>
      <c r="I142" s="74"/>
      <c r="J142" s="75"/>
      <c r="K142" s="76"/>
      <c r="L142" s="77"/>
      <c r="M142" s="77"/>
      <c r="N142" s="77"/>
      <c r="O142" s="77"/>
      <c r="P142" s="78"/>
      <c r="Q142" s="79"/>
      <c r="R142" s="52"/>
      <c r="S142" s="114">
        <f t="shared" si="92"/>
        <v>44956</v>
      </c>
      <c r="U142">
        <f t="shared" si="78"/>
        <v>0</v>
      </c>
      <c r="V142">
        <f t="shared" si="79"/>
        <v>0</v>
      </c>
      <c r="W142">
        <f t="shared" si="80"/>
        <v>0</v>
      </c>
      <c r="X142">
        <f t="shared" si="81"/>
        <v>0</v>
      </c>
      <c r="Y142">
        <f t="shared" si="81"/>
        <v>0</v>
      </c>
      <c r="Z142">
        <f t="shared" si="82"/>
        <v>0</v>
      </c>
      <c r="AA142">
        <f t="shared" si="83"/>
        <v>0</v>
      </c>
      <c r="AB142">
        <f t="shared" si="84"/>
        <v>0</v>
      </c>
      <c r="AC142">
        <f t="shared" si="85"/>
        <v>0</v>
      </c>
      <c r="AD142">
        <f t="shared" si="86"/>
        <v>0</v>
      </c>
      <c r="AE142">
        <f t="shared" si="87"/>
        <v>0</v>
      </c>
      <c r="AF142">
        <f t="shared" si="88"/>
        <v>0</v>
      </c>
      <c r="AG142">
        <f t="shared" si="89"/>
        <v>0</v>
      </c>
      <c r="AH142">
        <f t="shared" si="90"/>
        <v>0</v>
      </c>
    </row>
    <row r="143" spans="1:34" ht="21.75" thickBot="1" x14ac:dyDescent="0.3">
      <c r="A143" s="50">
        <f t="shared" si="91"/>
        <v>1</v>
      </c>
      <c r="B143" s="113">
        <f t="shared" si="93"/>
        <v>44957</v>
      </c>
      <c r="C143" s="52"/>
      <c r="D143" s="80"/>
      <c r="E143" s="74"/>
      <c r="F143" s="74"/>
      <c r="G143" s="74"/>
      <c r="H143" s="74"/>
      <c r="I143" s="74"/>
      <c r="J143" s="75"/>
      <c r="K143" s="76"/>
      <c r="L143" s="77"/>
      <c r="M143" s="77"/>
      <c r="N143" s="77"/>
      <c r="O143" s="77"/>
      <c r="P143" s="78"/>
      <c r="Q143" s="118" t="s">
        <v>78</v>
      </c>
      <c r="R143" s="52"/>
      <c r="S143" s="114">
        <f t="shared" si="92"/>
        <v>44957</v>
      </c>
      <c r="U143">
        <f t="shared" si="78"/>
        <v>0</v>
      </c>
      <c r="V143">
        <f t="shared" si="79"/>
        <v>0</v>
      </c>
      <c r="W143">
        <f t="shared" si="80"/>
        <v>0</v>
      </c>
      <c r="X143">
        <f t="shared" si="81"/>
        <v>0</v>
      </c>
      <c r="Y143">
        <f t="shared" si="81"/>
        <v>0</v>
      </c>
      <c r="Z143">
        <f t="shared" si="82"/>
        <v>0</v>
      </c>
      <c r="AA143">
        <f t="shared" si="83"/>
        <v>0</v>
      </c>
      <c r="AB143">
        <f t="shared" si="84"/>
        <v>0</v>
      </c>
      <c r="AC143">
        <f t="shared" si="85"/>
        <v>0</v>
      </c>
      <c r="AD143">
        <f t="shared" si="86"/>
        <v>0</v>
      </c>
      <c r="AE143">
        <f t="shared" si="87"/>
        <v>0</v>
      </c>
      <c r="AF143">
        <f t="shared" si="88"/>
        <v>0</v>
      </c>
      <c r="AG143">
        <f t="shared" si="89"/>
        <v>0</v>
      </c>
      <c r="AH143">
        <f t="shared" si="90"/>
        <v>1</v>
      </c>
    </row>
    <row r="144" spans="1:34" ht="21" hidden="1" x14ac:dyDescent="0.25">
      <c r="A144" s="50">
        <f t="shared" si="91"/>
        <v>0</v>
      </c>
      <c r="B144" s="113">
        <f t="shared" si="93"/>
        <v>44958</v>
      </c>
      <c r="C144" s="52"/>
      <c r="D144" s="80"/>
      <c r="E144" s="74"/>
      <c r="F144" s="74"/>
      <c r="G144" s="74"/>
      <c r="H144" s="74"/>
      <c r="I144" s="74"/>
      <c r="J144" s="75"/>
      <c r="K144" s="76"/>
      <c r="L144" s="77"/>
      <c r="M144" s="77"/>
      <c r="N144" s="77"/>
      <c r="O144" s="77"/>
      <c r="P144" s="78"/>
      <c r="Q144" s="87"/>
      <c r="R144" s="52"/>
      <c r="S144" s="114">
        <f t="shared" si="92"/>
        <v>44958</v>
      </c>
      <c r="U144">
        <f t="shared" si="78"/>
        <v>0</v>
      </c>
      <c r="V144">
        <f t="shared" si="79"/>
        <v>0</v>
      </c>
      <c r="W144">
        <f t="shared" si="80"/>
        <v>0</v>
      </c>
      <c r="X144">
        <f t="shared" si="81"/>
        <v>0</v>
      </c>
      <c r="Y144">
        <f t="shared" si="81"/>
        <v>0</v>
      </c>
      <c r="Z144">
        <f t="shared" ref="Z144:Z171" si="94">IF(I144="",0,1)</f>
        <v>0</v>
      </c>
      <c r="AA144">
        <f>IF(J186="",0,1)</f>
        <v>0</v>
      </c>
      <c r="AB144">
        <f t="shared" ref="AB144:AB175" si="95">IF(K144="",0,1)</f>
        <v>0</v>
      </c>
      <c r="AC144">
        <f t="shared" ref="AC144:AC175" si="96">IF(L144="",0,1)</f>
        <v>0</v>
      </c>
      <c r="AD144">
        <f t="shared" ref="AD144:AD175" si="97">IF(M144="",0,1)</f>
        <v>0</v>
      </c>
      <c r="AE144">
        <f t="shared" ref="AE144:AE175" si="98">IF(N144="",0,1)</f>
        <v>0</v>
      </c>
      <c r="AF144">
        <f t="shared" ref="AF144:AF175" si="99">IF(O144="",0,1)</f>
        <v>0</v>
      </c>
      <c r="AG144">
        <f t="shared" ref="AG144:AG175" si="100">IF(P144="",0,1)</f>
        <v>0</v>
      </c>
      <c r="AH144">
        <f t="shared" ref="AH144:AH175" si="101">IF(Q144="",0,1)</f>
        <v>0</v>
      </c>
    </row>
    <row r="145" spans="1:34" ht="21.75" hidden="1" thickBot="1" x14ac:dyDescent="0.3">
      <c r="A145" s="50">
        <f t="shared" si="91"/>
        <v>0</v>
      </c>
      <c r="B145" s="113">
        <f t="shared" si="93"/>
        <v>44959</v>
      </c>
      <c r="C145" s="52"/>
      <c r="D145" s="80"/>
      <c r="E145" s="74"/>
      <c r="F145" s="74"/>
      <c r="G145" s="74"/>
      <c r="H145" s="74"/>
      <c r="I145" s="74"/>
      <c r="J145" s="75"/>
      <c r="K145" s="76"/>
      <c r="L145" s="77"/>
      <c r="M145" s="77"/>
      <c r="N145" s="77"/>
      <c r="O145" s="77"/>
      <c r="P145" s="78"/>
      <c r="Q145" s="79"/>
      <c r="R145" s="52"/>
      <c r="S145" s="114">
        <f t="shared" si="92"/>
        <v>44959</v>
      </c>
      <c r="U145">
        <f t="shared" si="78"/>
        <v>0</v>
      </c>
      <c r="V145">
        <f t="shared" si="79"/>
        <v>0</v>
      </c>
      <c r="W145">
        <f t="shared" si="80"/>
        <v>0</v>
      </c>
      <c r="X145">
        <f t="shared" si="81"/>
        <v>0</v>
      </c>
      <c r="Y145">
        <f t="shared" si="81"/>
        <v>0</v>
      </c>
      <c r="Z145">
        <f t="shared" si="94"/>
        <v>0</v>
      </c>
      <c r="AA145">
        <f t="shared" ref="AA145:AA176" si="102">IF(J145="",0,1)</f>
        <v>0</v>
      </c>
      <c r="AB145">
        <f t="shared" si="95"/>
        <v>0</v>
      </c>
      <c r="AC145">
        <f t="shared" si="96"/>
        <v>0</v>
      </c>
      <c r="AD145">
        <f t="shared" si="97"/>
        <v>0</v>
      </c>
      <c r="AE145">
        <f t="shared" si="98"/>
        <v>0</v>
      </c>
      <c r="AF145">
        <f t="shared" si="99"/>
        <v>0</v>
      </c>
      <c r="AG145">
        <f t="shared" si="100"/>
        <v>0</v>
      </c>
      <c r="AH145">
        <f t="shared" si="101"/>
        <v>0</v>
      </c>
    </row>
    <row r="146" spans="1:34" ht="21.75" thickBot="1" x14ac:dyDescent="0.3">
      <c r="A146" s="50">
        <f t="shared" si="91"/>
        <v>4</v>
      </c>
      <c r="B146" s="113">
        <f t="shared" si="93"/>
        <v>44960</v>
      </c>
      <c r="C146" s="52"/>
      <c r="D146" s="80"/>
      <c r="E146" s="74"/>
      <c r="F146" s="74"/>
      <c r="G146" s="74"/>
      <c r="H146" s="74"/>
      <c r="I146" s="81"/>
      <c r="J146" s="75"/>
      <c r="K146" s="76"/>
      <c r="L146" s="77"/>
      <c r="M146" s="95" t="s">
        <v>211</v>
      </c>
      <c r="N146" s="95" t="s">
        <v>218</v>
      </c>
      <c r="O146" s="95" t="s">
        <v>165</v>
      </c>
      <c r="P146" s="95" t="s">
        <v>225</v>
      </c>
      <c r="Q146" s="79"/>
      <c r="R146" s="52"/>
      <c r="S146" s="114">
        <f t="shared" si="92"/>
        <v>44960</v>
      </c>
      <c r="U146">
        <f t="shared" si="78"/>
        <v>0</v>
      </c>
      <c r="V146">
        <f t="shared" si="79"/>
        <v>0</v>
      </c>
      <c r="W146">
        <f t="shared" si="80"/>
        <v>0</v>
      </c>
      <c r="X146">
        <f t="shared" si="81"/>
        <v>0</v>
      </c>
      <c r="Y146">
        <f t="shared" si="81"/>
        <v>0</v>
      </c>
      <c r="Z146">
        <f t="shared" si="94"/>
        <v>0</v>
      </c>
      <c r="AA146">
        <f t="shared" si="102"/>
        <v>0</v>
      </c>
      <c r="AB146">
        <f t="shared" si="95"/>
        <v>0</v>
      </c>
      <c r="AC146">
        <f t="shared" si="96"/>
        <v>0</v>
      </c>
      <c r="AD146">
        <f t="shared" si="97"/>
        <v>1</v>
      </c>
      <c r="AE146">
        <f t="shared" si="98"/>
        <v>1</v>
      </c>
      <c r="AF146">
        <f t="shared" si="99"/>
        <v>1</v>
      </c>
      <c r="AG146">
        <f t="shared" si="100"/>
        <v>1</v>
      </c>
      <c r="AH146">
        <f t="shared" si="101"/>
        <v>0</v>
      </c>
    </row>
    <row r="147" spans="1:34" ht="21.75" thickBot="1" x14ac:dyDescent="0.3">
      <c r="A147" s="50">
        <f t="shared" si="91"/>
        <v>2</v>
      </c>
      <c r="B147" s="113">
        <f t="shared" si="93"/>
        <v>44961</v>
      </c>
      <c r="C147" s="52"/>
      <c r="D147" s="80"/>
      <c r="E147" s="74"/>
      <c r="F147" s="74"/>
      <c r="G147" s="74"/>
      <c r="H147" s="74"/>
      <c r="I147" s="81"/>
      <c r="J147" s="75"/>
      <c r="K147" s="95" t="s">
        <v>201</v>
      </c>
      <c r="L147" s="95" t="s">
        <v>206</v>
      </c>
      <c r="M147" s="77"/>
      <c r="N147" s="77"/>
      <c r="O147" s="77"/>
      <c r="P147" s="78"/>
      <c r="Q147" s="94"/>
      <c r="R147" s="52"/>
      <c r="S147" s="114">
        <f t="shared" si="92"/>
        <v>44961</v>
      </c>
      <c r="U147">
        <f t="shared" si="78"/>
        <v>0</v>
      </c>
      <c r="V147">
        <f t="shared" si="79"/>
        <v>0</v>
      </c>
      <c r="W147">
        <f t="shared" si="80"/>
        <v>0</v>
      </c>
      <c r="X147">
        <f t="shared" si="81"/>
        <v>0</v>
      </c>
      <c r="Y147">
        <f t="shared" si="81"/>
        <v>0</v>
      </c>
      <c r="Z147">
        <f t="shared" si="94"/>
        <v>0</v>
      </c>
      <c r="AA147">
        <f t="shared" si="102"/>
        <v>0</v>
      </c>
      <c r="AB147">
        <f t="shared" si="95"/>
        <v>1</v>
      </c>
      <c r="AC147">
        <f t="shared" si="96"/>
        <v>1</v>
      </c>
      <c r="AD147">
        <f t="shared" si="97"/>
        <v>0</v>
      </c>
      <c r="AE147">
        <f t="shared" si="98"/>
        <v>0</v>
      </c>
      <c r="AF147">
        <f t="shared" si="99"/>
        <v>0</v>
      </c>
      <c r="AG147">
        <f t="shared" si="100"/>
        <v>0</v>
      </c>
      <c r="AH147">
        <f t="shared" si="101"/>
        <v>0</v>
      </c>
    </row>
    <row r="148" spans="1:34" ht="21" x14ac:dyDescent="0.25">
      <c r="A148" s="50">
        <f t="shared" si="91"/>
        <v>1</v>
      </c>
      <c r="B148" s="113">
        <f t="shared" si="93"/>
        <v>44962</v>
      </c>
      <c r="C148" s="52"/>
      <c r="D148" s="80"/>
      <c r="E148" s="74"/>
      <c r="F148" s="74"/>
      <c r="G148" s="74"/>
      <c r="H148" s="74"/>
      <c r="I148" s="74"/>
      <c r="J148" s="75"/>
      <c r="K148" s="76"/>
      <c r="L148" s="77"/>
      <c r="M148" s="77"/>
      <c r="N148" s="77"/>
      <c r="O148" s="77"/>
      <c r="P148" s="78"/>
      <c r="Q148" s="99" t="s">
        <v>177</v>
      </c>
      <c r="R148" s="52"/>
      <c r="S148" s="114">
        <f t="shared" si="92"/>
        <v>44962</v>
      </c>
      <c r="U148">
        <f t="shared" si="78"/>
        <v>0</v>
      </c>
      <c r="V148">
        <f t="shared" si="79"/>
        <v>0</v>
      </c>
      <c r="W148">
        <f t="shared" si="80"/>
        <v>0</v>
      </c>
      <c r="X148">
        <f t="shared" si="81"/>
        <v>0</v>
      </c>
      <c r="Y148">
        <f t="shared" si="81"/>
        <v>0</v>
      </c>
      <c r="Z148">
        <f t="shared" si="94"/>
        <v>0</v>
      </c>
      <c r="AA148">
        <f t="shared" si="102"/>
        <v>0</v>
      </c>
      <c r="AB148">
        <f t="shared" si="95"/>
        <v>0</v>
      </c>
      <c r="AC148">
        <f t="shared" si="96"/>
        <v>0</v>
      </c>
      <c r="AD148">
        <f t="shared" si="97"/>
        <v>0</v>
      </c>
      <c r="AE148">
        <f t="shared" si="98"/>
        <v>0</v>
      </c>
      <c r="AF148">
        <f t="shared" si="99"/>
        <v>0</v>
      </c>
      <c r="AG148">
        <f t="shared" si="100"/>
        <v>0</v>
      </c>
      <c r="AH148">
        <f t="shared" si="101"/>
        <v>1</v>
      </c>
    </row>
    <row r="149" spans="1:34" ht="21" hidden="1" x14ac:dyDescent="0.25">
      <c r="A149" s="50">
        <f t="shared" si="91"/>
        <v>0</v>
      </c>
      <c r="B149" s="113">
        <f t="shared" si="93"/>
        <v>44963</v>
      </c>
      <c r="C149" s="52"/>
      <c r="D149" s="80"/>
      <c r="E149" s="74"/>
      <c r="F149" s="74"/>
      <c r="G149" s="74"/>
      <c r="H149" s="74"/>
      <c r="I149" s="74"/>
      <c r="J149" s="75"/>
      <c r="K149" s="76"/>
      <c r="L149" s="92"/>
      <c r="M149" s="92"/>
      <c r="N149" s="92"/>
      <c r="O149" s="92"/>
      <c r="P149" s="92"/>
      <c r="Q149" s="79"/>
      <c r="R149" s="52"/>
      <c r="S149" s="114">
        <f t="shared" si="92"/>
        <v>44963</v>
      </c>
      <c r="U149">
        <f t="shared" si="78"/>
        <v>0</v>
      </c>
      <c r="V149">
        <f t="shared" si="79"/>
        <v>0</v>
      </c>
      <c r="W149">
        <f t="shared" si="80"/>
        <v>0</v>
      </c>
      <c r="X149">
        <f t="shared" si="81"/>
        <v>0</v>
      </c>
      <c r="Y149">
        <f t="shared" si="81"/>
        <v>0</v>
      </c>
      <c r="Z149">
        <f t="shared" si="94"/>
        <v>0</v>
      </c>
      <c r="AA149">
        <f t="shared" si="102"/>
        <v>0</v>
      </c>
      <c r="AB149">
        <f t="shared" si="95"/>
        <v>0</v>
      </c>
      <c r="AC149">
        <f t="shared" si="96"/>
        <v>0</v>
      </c>
      <c r="AD149">
        <f t="shared" si="97"/>
        <v>0</v>
      </c>
      <c r="AE149">
        <f t="shared" si="98"/>
        <v>0</v>
      </c>
      <c r="AF149">
        <f t="shared" si="99"/>
        <v>0</v>
      </c>
      <c r="AG149">
        <f t="shared" si="100"/>
        <v>0</v>
      </c>
      <c r="AH149">
        <f t="shared" si="101"/>
        <v>0</v>
      </c>
    </row>
    <row r="150" spans="1:34" ht="21.75" thickBot="1" x14ac:dyDescent="0.3">
      <c r="A150" s="50">
        <f t="shared" si="91"/>
        <v>1</v>
      </c>
      <c r="B150" s="113">
        <f t="shared" si="93"/>
        <v>44964</v>
      </c>
      <c r="C150" s="52"/>
      <c r="D150" s="80"/>
      <c r="E150" s="74"/>
      <c r="F150" s="74"/>
      <c r="G150" s="74"/>
      <c r="H150" s="74"/>
      <c r="I150" s="74"/>
      <c r="J150" s="75"/>
      <c r="K150" s="82"/>
      <c r="L150" s="77"/>
      <c r="M150" s="77"/>
      <c r="N150" s="77"/>
      <c r="O150" s="77"/>
      <c r="P150" s="78"/>
      <c r="Q150" s="102" t="s">
        <v>78</v>
      </c>
      <c r="R150" s="52"/>
      <c r="S150" s="114">
        <f t="shared" si="92"/>
        <v>44964</v>
      </c>
      <c r="U150">
        <f t="shared" si="78"/>
        <v>0</v>
      </c>
      <c r="V150">
        <f t="shared" si="79"/>
        <v>0</v>
      </c>
      <c r="W150">
        <f t="shared" si="80"/>
        <v>0</v>
      </c>
      <c r="X150">
        <f t="shared" si="81"/>
        <v>0</v>
      </c>
      <c r="Y150">
        <f t="shared" si="81"/>
        <v>0</v>
      </c>
      <c r="Z150">
        <f t="shared" si="94"/>
        <v>0</v>
      </c>
      <c r="AA150">
        <f t="shared" si="102"/>
        <v>0</v>
      </c>
      <c r="AB150">
        <f t="shared" si="95"/>
        <v>0</v>
      </c>
      <c r="AC150">
        <f t="shared" si="96"/>
        <v>0</v>
      </c>
      <c r="AD150">
        <f t="shared" si="97"/>
        <v>0</v>
      </c>
      <c r="AE150">
        <f t="shared" si="98"/>
        <v>0</v>
      </c>
      <c r="AF150">
        <f t="shared" si="99"/>
        <v>0</v>
      </c>
      <c r="AG150">
        <f t="shared" si="100"/>
        <v>0</v>
      </c>
      <c r="AH150">
        <f t="shared" si="101"/>
        <v>1</v>
      </c>
    </row>
    <row r="151" spans="1:34" ht="21.75" thickBot="1" x14ac:dyDescent="0.3">
      <c r="A151" s="50">
        <f t="shared" si="91"/>
        <v>2</v>
      </c>
      <c r="B151" s="113">
        <f t="shared" si="93"/>
        <v>44965</v>
      </c>
      <c r="C151" s="52"/>
      <c r="D151" s="80"/>
      <c r="E151" s="74"/>
      <c r="F151" s="74"/>
      <c r="G151" s="74"/>
      <c r="H151" s="74"/>
      <c r="I151" s="95" t="s">
        <v>188</v>
      </c>
      <c r="J151" s="95" t="s">
        <v>190</v>
      </c>
      <c r="K151" s="76"/>
      <c r="L151" s="77"/>
      <c r="M151" s="77"/>
      <c r="N151" s="77"/>
      <c r="O151" s="77"/>
      <c r="P151" s="78"/>
      <c r="Q151" s="85"/>
      <c r="R151" s="52"/>
      <c r="S151" s="114">
        <f t="shared" si="92"/>
        <v>44965</v>
      </c>
      <c r="U151">
        <f t="shared" si="78"/>
        <v>0</v>
      </c>
      <c r="V151">
        <f t="shared" si="79"/>
        <v>0</v>
      </c>
      <c r="W151">
        <f t="shared" si="80"/>
        <v>0</v>
      </c>
      <c r="X151">
        <f t="shared" si="81"/>
        <v>0</v>
      </c>
      <c r="Y151">
        <f t="shared" si="81"/>
        <v>0</v>
      </c>
      <c r="Z151">
        <f t="shared" si="94"/>
        <v>1</v>
      </c>
      <c r="AA151">
        <f t="shared" si="102"/>
        <v>1</v>
      </c>
      <c r="AB151">
        <f t="shared" si="95"/>
        <v>0</v>
      </c>
      <c r="AC151">
        <f t="shared" si="96"/>
        <v>0</v>
      </c>
      <c r="AD151">
        <f t="shared" si="97"/>
        <v>0</v>
      </c>
      <c r="AE151">
        <f t="shared" si="98"/>
        <v>0</v>
      </c>
      <c r="AF151">
        <f t="shared" si="99"/>
        <v>0</v>
      </c>
      <c r="AG151">
        <f t="shared" si="100"/>
        <v>0</v>
      </c>
      <c r="AH151">
        <f t="shared" si="101"/>
        <v>0</v>
      </c>
    </row>
    <row r="152" spans="1:34" ht="21.75" hidden="1" thickBot="1" x14ac:dyDescent="0.3">
      <c r="A152" s="50">
        <f t="shared" si="91"/>
        <v>0</v>
      </c>
      <c r="B152" s="113">
        <f t="shared" si="93"/>
        <v>44966</v>
      </c>
      <c r="C152" s="52"/>
      <c r="D152" s="80"/>
      <c r="E152" s="74"/>
      <c r="F152" s="74"/>
      <c r="G152" s="74"/>
      <c r="H152" s="74"/>
      <c r="I152" s="74"/>
      <c r="J152" s="75"/>
      <c r="K152" s="76"/>
      <c r="L152" s="77"/>
      <c r="M152" s="77"/>
      <c r="N152" s="77"/>
      <c r="O152" s="77"/>
      <c r="P152" s="78"/>
      <c r="Q152" s="79"/>
      <c r="R152" s="52"/>
      <c r="S152" s="114">
        <f t="shared" si="92"/>
        <v>44966</v>
      </c>
      <c r="U152">
        <f t="shared" si="78"/>
        <v>0</v>
      </c>
      <c r="V152">
        <f t="shared" si="79"/>
        <v>0</v>
      </c>
      <c r="W152">
        <f t="shared" si="80"/>
        <v>0</v>
      </c>
      <c r="X152">
        <f t="shared" si="81"/>
        <v>0</v>
      </c>
      <c r="Y152">
        <f t="shared" si="81"/>
        <v>0</v>
      </c>
      <c r="Z152">
        <f t="shared" si="94"/>
        <v>0</v>
      </c>
      <c r="AA152">
        <f t="shared" si="102"/>
        <v>0</v>
      </c>
      <c r="AB152">
        <f t="shared" si="95"/>
        <v>0</v>
      </c>
      <c r="AC152">
        <f t="shared" si="96"/>
        <v>0</v>
      </c>
      <c r="AD152">
        <f t="shared" si="97"/>
        <v>0</v>
      </c>
      <c r="AE152">
        <f t="shared" si="98"/>
        <v>0</v>
      </c>
      <c r="AF152">
        <f t="shared" si="99"/>
        <v>0</v>
      </c>
      <c r="AG152">
        <f t="shared" si="100"/>
        <v>0</v>
      </c>
      <c r="AH152">
        <f t="shared" si="101"/>
        <v>0</v>
      </c>
    </row>
    <row r="153" spans="1:34" ht="21.75" thickBot="1" x14ac:dyDescent="0.3">
      <c r="A153" s="50">
        <f t="shared" si="91"/>
        <v>5</v>
      </c>
      <c r="B153" s="113">
        <f t="shared" si="93"/>
        <v>44967</v>
      </c>
      <c r="C153" s="52"/>
      <c r="D153" s="96" t="s">
        <v>108</v>
      </c>
      <c r="E153" s="96" t="s">
        <v>114</v>
      </c>
      <c r="F153" s="96" t="s">
        <v>126</v>
      </c>
      <c r="G153" s="96" t="s">
        <v>132</v>
      </c>
      <c r="H153" s="95" t="s">
        <v>184</v>
      </c>
      <c r="I153" s="74"/>
      <c r="J153" s="83"/>
      <c r="K153" s="76"/>
      <c r="L153" s="77"/>
      <c r="M153" s="81"/>
      <c r="N153" s="81"/>
      <c r="O153" s="81"/>
      <c r="P153" s="81"/>
      <c r="Q153" s="79"/>
      <c r="R153" s="52"/>
      <c r="S153" s="114">
        <f t="shared" si="92"/>
        <v>44967</v>
      </c>
      <c r="U153">
        <f t="shared" si="78"/>
        <v>1</v>
      </c>
      <c r="V153">
        <f t="shared" si="79"/>
        <v>1</v>
      </c>
      <c r="W153">
        <f t="shared" si="80"/>
        <v>1</v>
      </c>
      <c r="X153">
        <f t="shared" si="81"/>
        <v>1</v>
      </c>
      <c r="Y153">
        <f t="shared" si="81"/>
        <v>1</v>
      </c>
      <c r="Z153">
        <f t="shared" si="94"/>
        <v>0</v>
      </c>
      <c r="AA153">
        <f t="shared" si="102"/>
        <v>0</v>
      </c>
      <c r="AB153">
        <f t="shared" si="95"/>
        <v>0</v>
      </c>
      <c r="AC153">
        <f t="shared" si="96"/>
        <v>0</v>
      </c>
      <c r="AD153">
        <f t="shared" si="97"/>
        <v>0</v>
      </c>
      <c r="AE153">
        <f t="shared" si="98"/>
        <v>0</v>
      </c>
      <c r="AF153">
        <f t="shared" si="99"/>
        <v>0</v>
      </c>
      <c r="AG153">
        <f t="shared" si="100"/>
        <v>0</v>
      </c>
      <c r="AH153">
        <f t="shared" si="101"/>
        <v>0</v>
      </c>
    </row>
    <row r="154" spans="1:34" ht="21" hidden="1" x14ac:dyDescent="0.25">
      <c r="A154" s="50">
        <f t="shared" si="91"/>
        <v>0</v>
      </c>
      <c r="B154" s="113">
        <f t="shared" si="93"/>
        <v>44968</v>
      </c>
      <c r="C154" s="101"/>
      <c r="D154" s="80"/>
      <c r="E154" s="74"/>
      <c r="F154" s="74"/>
      <c r="G154" s="74"/>
      <c r="H154" s="74"/>
      <c r="I154" s="81"/>
      <c r="J154" s="75"/>
      <c r="K154" s="93"/>
      <c r="M154" s="77"/>
      <c r="N154" s="77"/>
      <c r="O154" s="77"/>
      <c r="P154" s="78"/>
      <c r="Q154" s="79"/>
      <c r="R154" s="101"/>
      <c r="S154" s="114">
        <f t="shared" si="92"/>
        <v>44968</v>
      </c>
      <c r="U154">
        <f t="shared" si="78"/>
        <v>0</v>
      </c>
      <c r="V154">
        <f t="shared" si="79"/>
        <v>0</v>
      </c>
      <c r="W154">
        <f t="shared" si="80"/>
        <v>0</v>
      </c>
      <c r="X154">
        <f t="shared" si="81"/>
        <v>0</v>
      </c>
      <c r="Y154">
        <f t="shared" si="81"/>
        <v>0</v>
      </c>
      <c r="Z154">
        <f t="shared" si="94"/>
        <v>0</v>
      </c>
      <c r="AA154">
        <f t="shared" si="102"/>
        <v>0</v>
      </c>
      <c r="AB154">
        <f t="shared" si="95"/>
        <v>0</v>
      </c>
      <c r="AC154">
        <f t="shared" si="96"/>
        <v>0</v>
      </c>
      <c r="AD154">
        <f t="shared" si="97"/>
        <v>0</v>
      </c>
      <c r="AE154">
        <f t="shared" si="98"/>
        <v>0</v>
      </c>
      <c r="AF154">
        <f t="shared" si="99"/>
        <v>0</v>
      </c>
      <c r="AG154">
        <f t="shared" si="100"/>
        <v>0</v>
      </c>
      <c r="AH154">
        <f t="shared" si="101"/>
        <v>0</v>
      </c>
    </row>
    <row r="155" spans="1:34" ht="21.75" thickBot="1" x14ac:dyDescent="0.3">
      <c r="A155" s="50">
        <f t="shared" si="91"/>
        <v>1</v>
      </c>
      <c r="B155" s="113">
        <f t="shared" si="93"/>
        <v>44969</v>
      </c>
      <c r="C155" s="101"/>
      <c r="D155" s="80"/>
      <c r="E155" s="74"/>
      <c r="F155" s="74"/>
      <c r="G155" s="74"/>
      <c r="H155" s="74"/>
      <c r="I155" s="74"/>
      <c r="J155" s="75"/>
      <c r="K155" s="76"/>
      <c r="L155" s="81"/>
      <c r="M155" s="77"/>
      <c r="N155" s="77"/>
      <c r="O155" s="77"/>
      <c r="P155" s="78"/>
      <c r="Q155" s="99" t="s">
        <v>174</v>
      </c>
      <c r="R155" s="101"/>
      <c r="S155" s="114">
        <f t="shared" si="92"/>
        <v>44969</v>
      </c>
      <c r="U155">
        <f t="shared" si="78"/>
        <v>0</v>
      </c>
      <c r="V155">
        <f t="shared" si="79"/>
        <v>0</v>
      </c>
      <c r="W155">
        <f t="shared" si="80"/>
        <v>0</v>
      </c>
      <c r="X155">
        <f t="shared" si="81"/>
        <v>0</v>
      </c>
      <c r="Y155">
        <f t="shared" si="81"/>
        <v>0</v>
      </c>
      <c r="Z155">
        <f t="shared" si="94"/>
        <v>0</v>
      </c>
      <c r="AA155">
        <f t="shared" si="102"/>
        <v>0</v>
      </c>
      <c r="AB155">
        <f t="shared" si="95"/>
        <v>0</v>
      </c>
      <c r="AC155">
        <f t="shared" si="96"/>
        <v>0</v>
      </c>
      <c r="AD155">
        <f t="shared" si="97"/>
        <v>0</v>
      </c>
      <c r="AE155">
        <f t="shared" si="98"/>
        <v>0</v>
      </c>
      <c r="AF155">
        <f t="shared" si="99"/>
        <v>0</v>
      </c>
      <c r="AG155">
        <f t="shared" si="100"/>
        <v>0</v>
      </c>
      <c r="AH155">
        <f t="shared" si="101"/>
        <v>1</v>
      </c>
    </row>
    <row r="156" spans="1:34" ht="21" hidden="1" x14ac:dyDescent="0.25">
      <c r="A156" s="50">
        <f t="shared" si="91"/>
        <v>0</v>
      </c>
      <c r="B156" s="113">
        <f t="shared" si="93"/>
        <v>44970</v>
      </c>
      <c r="C156" s="101"/>
      <c r="D156" s="73"/>
      <c r="E156" s="81"/>
      <c r="F156" s="81"/>
      <c r="G156" s="81"/>
      <c r="H156" s="81"/>
      <c r="I156" s="74"/>
      <c r="J156" s="75"/>
      <c r="K156" s="76"/>
      <c r="L156" s="77"/>
      <c r="M156" s="77"/>
      <c r="N156" s="77"/>
      <c r="O156" s="77"/>
      <c r="P156" s="78"/>
      <c r="Q156" s="79"/>
      <c r="R156" s="101"/>
      <c r="S156" s="114">
        <f t="shared" si="92"/>
        <v>44970</v>
      </c>
      <c r="U156">
        <f t="shared" si="78"/>
        <v>0</v>
      </c>
      <c r="V156">
        <f t="shared" si="79"/>
        <v>0</v>
      </c>
      <c r="W156">
        <f t="shared" si="80"/>
        <v>0</v>
      </c>
      <c r="X156">
        <f t="shared" si="81"/>
        <v>0</v>
      </c>
      <c r="Y156">
        <f t="shared" si="81"/>
        <v>0</v>
      </c>
      <c r="Z156">
        <f t="shared" si="94"/>
        <v>0</v>
      </c>
      <c r="AA156">
        <f t="shared" si="102"/>
        <v>0</v>
      </c>
      <c r="AB156">
        <f t="shared" si="95"/>
        <v>0</v>
      </c>
      <c r="AC156">
        <f t="shared" si="96"/>
        <v>0</v>
      </c>
      <c r="AD156">
        <f t="shared" si="97"/>
        <v>0</v>
      </c>
      <c r="AE156">
        <f t="shared" si="98"/>
        <v>0</v>
      </c>
      <c r="AF156">
        <f t="shared" si="99"/>
        <v>0</v>
      </c>
      <c r="AG156">
        <f t="shared" si="100"/>
        <v>0</v>
      </c>
      <c r="AH156">
        <f t="shared" si="101"/>
        <v>0</v>
      </c>
    </row>
    <row r="157" spans="1:34" ht="21" hidden="1" x14ac:dyDescent="0.25">
      <c r="A157" s="50">
        <f t="shared" si="91"/>
        <v>0</v>
      </c>
      <c r="B157" s="113">
        <f t="shared" si="93"/>
        <v>44971</v>
      </c>
      <c r="C157" s="101"/>
      <c r="D157" s="80"/>
      <c r="E157" s="74"/>
      <c r="F157" s="74"/>
      <c r="G157" s="74"/>
      <c r="H157" s="74"/>
      <c r="I157" s="74"/>
      <c r="J157" s="75"/>
      <c r="K157" s="76"/>
      <c r="L157" s="77"/>
      <c r="M157" s="77"/>
      <c r="N157" s="77"/>
      <c r="O157" s="77"/>
      <c r="P157" s="78"/>
      <c r="Q157" s="79"/>
      <c r="R157" s="101"/>
      <c r="S157" s="114">
        <f t="shared" si="92"/>
        <v>44971</v>
      </c>
      <c r="U157">
        <f t="shared" si="78"/>
        <v>0</v>
      </c>
      <c r="V157">
        <f t="shared" si="79"/>
        <v>0</v>
      </c>
      <c r="W157">
        <f t="shared" si="80"/>
        <v>0</v>
      </c>
      <c r="X157">
        <f t="shared" si="81"/>
        <v>0</v>
      </c>
      <c r="Y157">
        <f t="shared" si="81"/>
        <v>0</v>
      </c>
      <c r="Z157">
        <f t="shared" si="94"/>
        <v>0</v>
      </c>
      <c r="AA157">
        <f t="shared" si="102"/>
        <v>0</v>
      </c>
      <c r="AB157">
        <f t="shared" si="95"/>
        <v>0</v>
      </c>
      <c r="AC157">
        <f t="shared" si="96"/>
        <v>0</v>
      </c>
      <c r="AD157">
        <f t="shared" si="97"/>
        <v>0</v>
      </c>
      <c r="AE157">
        <f t="shared" si="98"/>
        <v>0</v>
      </c>
      <c r="AF157">
        <f t="shared" si="99"/>
        <v>0</v>
      </c>
      <c r="AG157">
        <f t="shared" si="100"/>
        <v>0</v>
      </c>
      <c r="AH157">
        <f t="shared" si="101"/>
        <v>0</v>
      </c>
    </row>
    <row r="158" spans="1:34" ht="21" hidden="1" x14ac:dyDescent="0.25">
      <c r="A158" s="50">
        <f t="shared" si="91"/>
        <v>0</v>
      </c>
      <c r="B158" s="113">
        <f t="shared" si="93"/>
        <v>44972</v>
      </c>
      <c r="C158" s="101"/>
      <c r="D158" s="80"/>
      <c r="E158" s="74"/>
      <c r="F158" s="74"/>
      <c r="G158" s="74"/>
      <c r="H158" s="74"/>
      <c r="I158" s="74"/>
      <c r="J158" s="75"/>
      <c r="K158" s="76"/>
      <c r="L158" s="77"/>
      <c r="M158" s="77"/>
      <c r="N158" s="77"/>
      <c r="O158" s="77"/>
      <c r="P158" s="78"/>
      <c r="Q158" s="79"/>
      <c r="R158" s="101"/>
      <c r="S158" s="114">
        <f t="shared" si="92"/>
        <v>44972</v>
      </c>
      <c r="U158">
        <f t="shared" si="78"/>
        <v>0</v>
      </c>
      <c r="V158">
        <f t="shared" si="79"/>
        <v>0</v>
      </c>
      <c r="W158">
        <f t="shared" si="80"/>
        <v>0</v>
      </c>
      <c r="X158">
        <f t="shared" si="81"/>
        <v>0</v>
      </c>
      <c r="Y158">
        <f t="shared" si="81"/>
        <v>0</v>
      </c>
      <c r="Z158">
        <f t="shared" si="94"/>
        <v>0</v>
      </c>
      <c r="AA158">
        <f t="shared" si="102"/>
        <v>0</v>
      </c>
      <c r="AB158">
        <f t="shared" si="95"/>
        <v>0</v>
      </c>
      <c r="AC158">
        <f t="shared" si="96"/>
        <v>0</v>
      </c>
      <c r="AD158">
        <f t="shared" si="97"/>
        <v>0</v>
      </c>
      <c r="AE158">
        <f t="shared" si="98"/>
        <v>0</v>
      </c>
      <c r="AF158">
        <f t="shared" si="99"/>
        <v>0</v>
      </c>
      <c r="AG158">
        <f t="shared" si="100"/>
        <v>0</v>
      </c>
      <c r="AH158">
        <f t="shared" si="101"/>
        <v>0</v>
      </c>
    </row>
    <row r="159" spans="1:34" ht="21" hidden="1" x14ac:dyDescent="0.25">
      <c r="A159" s="50">
        <f t="shared" si="91"/>
        <v>0</v>
      </c>
      <c r="B159" s="113">
        <f t="shared" si="93"/>
        <v>44973</v>
      </c>
      <c r="C159" s="101"/>
      <c r="D159" s="80"/>
      <c r="E159" s="74"/>
      <c r="F159" s="74"/>
      <c r="G159" s="74"/>
      <c r="H159" s="74"/>
      <c r="I159" s="74"/>
      <c r="J159" s="75"/>
      <c r="K159" s="76"/>
      <c r="L159" s="77"/>
      <c r="M159" s="77"/>
      <c r="N159" s="77"/>
      <c r="O159" s="77"/>
      <c r="P159" s="78"/>
      <c r="Q159" s="79"/>
      <c r="R159" s="101"/>
      <c r="S159" s="114">
        <f t="shared" si="92"/>
        <v>44973</v>
      </c>
      <c r="U159">
        <f t="shared" si="78"/>
        <v>0</v>
      </c>
      <c r="V159">
        <f t="shared" si="79"/>
        <v>0</v>
      </c>
      <c r="W159">
        <f t="shared" si="80"/>
        <v>0</v>
      </c>
      <c r="X159">
        <f t="shared" si="81"/>
        <v>0</v>
      </c>
      <c r="Y159">
        <f t="shared" si="81"/>
        <v>0</v>
      </c>
      <c r="Z159">
        <f t="shared" si="94"/>
        <v>0</v>
      </c>
      <c r="AA159">
        <f t="shared" si="102"/>
        <v>0</v>
      </c>
      <c r="AB159">
        <f t="shared" si="95"/>
        <v>0</v>
      </c>
      <c r="AC159">
        <f t="shared" si="96"/>
        <v>0</v>
      </c>
      <c r="AD159">
        <f t="shared" si="97"/>
        <v>0</v>
      </c>
      <c r="AE159">
        <f t="shared" si="98"/>
        <v>0</v>
      </c>
      <c r="AF159">
        <f t="shared" si="99"/>
        <v>0</v>
      </c>
      <c r="AG159">
        <f t="shared" si="100"/>
        <v>0</v>
      </c>
      <c r="AH159">
        <f t="shared" si="101"/>
        <v>0</v>
      </c>
    </row>
    <row r="160" spans="1:34" ht="21" hidden="1" x14ac:dyDescent="0.25">
      <c r="A160" s="50">
        <f t="shared" si="91"/>
        <v>0</v>
      </c>
      <c r="B160" s="113">
        <f t="shared" si="93"/>
        <v>44974</v>
      </c>
      <c r="C160" s="101"/>
      <c r="D160" s="73"/>
      <c r="E160" s="81"/>
      <c r="F160" s="81"/>
      <c r="G160" s="74"/>
      <c r="H160" s="74"/>
      <c r="I160" s="81"/>
      <c r="J160" s="83"/>
      <c r="K160" s="76"/>
      <c r="L160" s="77"/>
      <c r="M160" s="77"/>
      <c r="N160" s="77"/>
      <c r="O160" s="77"/>
      <c r="P160" s="78"/>
      <c r="Q160" s="79"/>
      <c r="R160" s="101"/>
      <c r="S160" s="114">
        <f t="shared" si="92"/>
        <v>44974</v>
      </c>
      <c r="U160">
        <f t="shared" si="78"/>
        <v>0</v>
      </c>
      <c r="V160">
        <f t="shared" si="79"/>
        <v>0</v>
      </c>
      <c r="W160">
        <f t="shared" si="80"/>
        <v>0</v>
      </c>
      <c r="X160">
        <f t="shared" si="81"/>
        <v>0</v>
      </c>
      <c r="Y160">
        <f t="shared" si="81"/>
        <v>0</v>
      </c>
      <c r="Z160">
        <f t="shared" si="94"/>
        <v>0</v>
      </c>
      <c r="AA160">
        <f t="shared" si="102"/>
        <v>0</v>
      </c>
      <c r="AB160">
        <f t="shared" si="95"/>
        <v>0</v>
      </c>
      <c r="AC160">
        <f t="shared" si="96"/>
        <v>0</v>
      </c>
      <c r="AD160">
        <f t="shared" si="97"/>
        <v>0</v>
      </c>
      <c r="AE160">
        <f t="shared" si="98"/>
        <v>0</v>
      </c>
      <c r="AF160">
        <f t="shared" si="99"/>
        <v>0</v>
      </c>
      <c r="AG160">
        <f t="shared" si="100"/>
        <v>0</v>
      </c>
      <c r="AH160">
        <f t="shared" si="101"/>
        <v>0</v>
      </c>
    </row>
    <row r="161" spans="1:34" ht="21" hidden="1" x14ac:dyDescent="0.25">
      <c r="A161" s="50">
        <f t="shared" si="91"/>
        <v>0</v>
      </c>
      <c r="B161" s="113">
        <f t="shared" si="93"/>
        <v>44975</v>
      </c>
      <c r="C161" s="101"/>
      <c r="D161" s="80"/>
      <c r="E161" s="74"/>
      <c r="F161" s="74"/>
      <c r="G161" s="74"/>
      <c r="H161" s="74"/>
      <c r="I161" s="74"/>
      <c r="J161" s="75"/>
      <c r="K161" s="76"/>
      <c r="L161" s="77"/>
      <c r="M161" s="77"/>
      <c r="N161" s="77"/>
      <c r="O161" s="77"/>
      <c r="P161" s="78"/>
      <c r="Q161" s="79"/>
      <c r="R161" s="101"/>
      <c r="S161" s="114">
        <f t="shared" si="92"/>
        <v>44975</v>
      </c>
      <c r="U161">
        <f t="shared" si="78"/>
        <v>0</v>
      </c>
      <c r="V161">
        <f t="shared" si="79"/>
        <v>0</v>
      </c>
      <c r="W161">
        <f t="shared" si="80"/>
        <v>0</v>
      </c>
      <c r="X161">
        <f t="shared" si="81"/>
        <v>0</v>
      </c>
      <c r="Y161">
        <f t="shared" si="81"/>
        <v>0</v>
      </c>
      <c r="Z161">
        <f t="shared" si="94"/>
        <v>0</v>
      </c>
      <c r="AA161">
        <f t="shared" si="102"/>
        <v>0</v>
      </c>
      <c r="AB161">
        <f t="shared" si="95"/>
        <v>0</v>
      </c>
      <c r="AC161">
        <f t="shared" si="96"/>
        <v>0</v>
      </c>
      <c r="AD161">
        <f t="shared" si="97"/>
        <v>0</v>
      </c>
      <c r="AE161">
        <f t="shared" si="98"/>
        <v>0</v>
      </c>
      <c r="AF161">
        <f t="shared" si="99"/>
        <v>0</v>
      </c>
      <c r="AG161">
        <f t="shared" si="100"/>
        <v>0</v>
      </c>
      <c r="AH161">
        <f t="shared" si="101"/>
        <v>0</v>
      </c>
    </row>
    <row r="162" spans="1:34" ht="21" hidden="1" x14ac:dyDescent="0.25">
      <c r="A162" s="50">
        <f t="shared" si="91"/>
        <v>0</v>
      </c>
      <c r="B162" s="113">
        <f t="shared" si="93"/>
        <v>44976</v>
      </c>
      <c r="C162" s="101"/>
      <c r="D162" s="80"/>
      <c r="E162" s="74"/>
      <c r="F162" s="74"/>
      <c r="G162" s="74"/>
      <c r="H162" s="74"/>
      <c r="I162" s="74"/>
      <c r="J162" s="75"/>
      <c r="K162" s="76"/>
      <c r="L162" s="77"/>
      <c r="M162" s="77"/>
      <c r="N162" s="77"/>
      <c r="O162" s="77"/>
      <c r="P162" s="78"/>
      <c r="Q162" s="79"/>
      <c r="R162" s="101"/>
      <c r="S162" s="114">
        <f t="shared" si="92"/>
        <v>44976</v>
      </c>
      <c r="U162">
        <f t="shared" si="78"/>
        <v>0</v>
      </c>
      <c r="V162">
        <f t="shared" si="79"/>
        <v>0</v>
      </c>
      <c r="W162">
        <f t="shared" si="80"/>
        <v>0</v>
      </c>
      <c r="X162">
        <f t="shared" si="81"/>
        <v>0</v>
      </c>
      <c r="Y162">
        <f t="shared" si="81"/>
        <v>0</v>
      </c>
      <c r="Z162">
        <f t="shared" si="94"/>
        <v>0</v>
      </c>
      <c r="AA162">
        <f t="shared" si="102"/>
        <v>0</v>
      </c>
      <c r="AB162">
        <f t="shared" si="95"/>
        <v>0</v>
      </c>
      <c r="AC162">
        <f t="shared" si="96"/>
        <v>0</v>
      </c>
      <c r="AD162">
        <f t="shared" si="97"/>
        <v>0</v>
      </c>
      <c r="AE162">
        <f t="shared" si="98"/>
        <v>0</v>
      </c>
      <c r="AF162">
        <f t="shared" si="99"/>
        <v>0</v>
      </c>
      <c r="AG162">
        <f t="shared" si="100"/>
        <v>0</v>
      </c>
      <c r="AH162">
        <f t="shared" si="101"/>
        <v>0</v>
      </c>
    </row>
    <row r="163" spans="1:34" ht="21" hidden="1" x14ac:dyDescent="0.25">
      <c r="A163" s="50">
        <f t="shared" si="91"/>
        <v>0</v>
      </c>
      <c r="B163" s="113">
        <f t="shared" si="93"/>
        <v>44977</v>
      </c>
      <c r="C163" s="101"/>
      <c r="D163" s="73"/>
      <c r="E163" s="81"/>
      <c r="F163" s="74"/>
      <c r="G163" s="81"/>
      <c r="H163" s="81"/>
      <c r="I163" s="74"/>
      <c r="J163" s="75"/>
      <c r="K163" s="76"/>
      <c r="L163" s="77"/>
      <c r="M163" s="77"/>
      <c r="N163" s="77"/>
      <c r="O163" s="77"/>
      <c r="P163" s="78"/>
      <c r="Q163" s="79"/>
      <c r="R163" s="101"/>
      <c r="S163" s="114">
        <f t="shared" si="92"/>
        <v>44977</v>
      </c>
      <c r="U163">
        <f t="shared" si="78"/>
        <v>0</v>
      </c>
      <c r="V163">
        <f t="shared" si="79"/>
        <v>0</v>
      </c>
      <c r="W163">
        <f t="shared" si="80"/>
        <v>0</v>
      </c>
      <c r="X163">
        <f t="shared" si="81"/>
        <v>0</v>
      </c>
      <c r="Y163">
        <f t="shared" si="81"/>
        <v>0</v>
      </c>
      <c r="Z163">
        <f t="shared" si="94"/>
        <v>0</v>
      </c>
      <c r="AA163">
        <f t="shared" si="102"/>
        <v>0</v>
      </c>
      <c r="AB163">
        <f t="shared" si="95"/>
        <v>0</v>
      </c>
      <c r="AC163">
        <f t="shared" si="96"/>
        <v>0</v>
      </c>
      <c r="AD163">
        <f t="shared" si="97"/>
        <v>0</v>
      </c>
      <c r="AE163">
        <f t="shared" si="98"/>
        <v>0</v>
      </c>
      <c r="AF163">
        <f t="shared" si="99"/>
        <v>0</v>
      </c>
      <c r="AG163">
        <f t="shared" si="100"/>
        <v>0</v>
      </c>
      <c r="AH163">
        <f t="shared" si="101"/>
        <v>0</v>
      </c>
    </row>
    <row r="164" spans="1:34" ht="21" hidden="1" x14ac:dyDescent="0.25">
      <c r="A164" s="50">
        <f t="shared" si="91"/>
        <v>0</v>
      </c>
      <c r="B164" s="113">
        <f t="shared" si="93"/>
        <v>44978</v>
      </c>
      <c r="C164" s="101"/>
      <c r="D164" s="80"/>
      <c r="E164" s="74"/>
      <c r="F164" s="81"/>
      <c r="G164" s="74"/>
      <c r="H164" s="74"/>
      <c r="I164" s="74"/>
      <c r="J164" s="75"/>
      <c r="K164" s="76"/>
      <c r="L164" s="77"/>
      <c r="M164" s="77"/>
      <c r="N164" s="77"/>
      <c r="O164" s="77"/>
      <c r="P164" s="78"/>
      <c r="Q164" s="79"/>
      <c r="R164" s="101"/>
      <c r="S164" s="114">
        <f t="shared" si="92"/>
        <v>44978</v>
      </c>
      <c r="U164">
        <f t="shared" si="78"/>
        <v>0</v>
      </c>
      <c r="V164">
        <f t="shared" si="79"/>
        <v>0</v>
      </c>
      <c r="W164">
        <f t="shared" si="80"/>
        <v>0</v>
      </c>
      <c r="X164">
        <f t="shared" si="81"/>
        <v>0</v>
      </c>
      <c r="Y164">
        <f t="shared" si="81"/>
        <v>0</v>
      </c>
      <c r="Z164">
        <f t="shared" si="94"/>
        <v>0</v>
      </c>
      <c r="AA164">
        <f t="shared" si="102"/>
        <v>0</v>
      </c>
      <c r="AB164">
        <f t="shared" si="95"/>
        <v>0</v>
      </c>
      <c r="AC164">
        <f t="shared" si="96"/>
        <v>0</v>
      </c>
      <c r="AD164">
        <f t="shared" si="97"/>
        <v>0</v>
      </c>
      <c r="AE164">
        <f t="shared" si="98"/>
        <v>0</v>
      </c>
      <c r="AF164">
        <f t="shared" si="99"/>
        <v>0</v>
      </c>
      <c r="AG164">
        <f t="shared" si="100"/>
        <v>0</v>
      </c>
      <c r="AH164">
        <f t="shared" si="101"/>
        <v>0</v>
      </c>
    </row>
    <row r="165" spans="1:34" ht="21" hidden="1" x14ac:dyDescent="0.25">
      <c r="A165" s="50">
        <f t="shared" si="91"/>
        <v>0</v>
      </c>
      <c r="B165" s="113">
        <f t="shared" si="93"/>
        <v>44979</v>
      </c>
      <c r="C165" s="101"/>
      <c r="D165" s="80"/>
      <c r="E165" s="74"/>
      <c r="F165" s="74"/>
      <c r="G165" s="74"/>
      <c r="H165" s="74"/>
      <c r="I165" s="74"/>
      <c r="J165" s="75"/>
      <c r="K165" s="76"/>
      <c r="L165" s="77"/>
      <c r="M165" s="77"/>
      <c r="N165" s="77"/>
      <c r="O165" s="77"/>
      <c r="P165" s="78"/>
      <c r="Q165" s="79"/>
      <c r="R165" s="101"/>
      <c r="S165" s="114">
        <f t="shared" si="92"/>
        <v>44979</v>
      </c>
      <c r="U165">
        <f t="shared" si="78"/>
        <v>0</v>
      </c>
      <c r="V165">
        <f t="shared" si="79"/>
        <v>0</v>
      </c>
      <c r="W165">
        <f t="shared" si="80"/>
        <v>0</v>
      </c>
      <c r="X165">
        <f t="shared" si="81"/>
        <v>0</v>
      </c>
      <c r="Y165">
        <f t="shared" si="81"/>
        <v>0</v>
      </c>
      <c r="Z165">
        <f t="shared" si="94"/>
        <v>0</v>
      </c>
      <c r="AA165">
        <f t="shared" si="102"/>
        <v>0</v>
      </c>
      <c r="AB165">
        <f t="shared" si="95"/>
        <v>0</v>
      </c>
      <c r="AC165">
        <f t="shared" si="96"/>
        <v>0</v>
      </c>
      <c r="AD165">
        <f t="shared" si="97"/>
        <v>0</v>
      </c>
      <c r="AE165">
        <f t="shared" si="98"/>
        <v>0</v>
      </c>
      <c r="AF165">
        <f t="shared" si="99"/>
        <v>0</v>
      </c>
      <c r="AG165">
        <f t="shared" si="100"/>
        <v>0</v>
      </c>
      <c r="AH165">
        <f t="shared" si="101"/>
        <v>0</v>
      </c>
    </row>
    <row r="166" spans="1:34" ht="21.75" hidden="1" thickBot="1" x14ac:dyDescent="0.3">
      <c r="A166" s="50">
        <f t="shared" si="91"/>
        <v>0</v>
      </c>
      <c r="B166" s="113">
        <f t="shared" si="93"/>
        <v>44980</v>
      </c>
      <c r="C166" s="101"/>
      <c r="D166" s="80"/>
      <c r="E166" s="74"/>
      <c r="F166" s="74"/>
      <c r="G166" s="74"/>
      <c r="H166" s="74"/>
      <c r="I166" s="74"/>
      <c r="J166" s="75"/>
      <c r="K166" s="76"/>
      <c r="L166" s="77"/>
      <c r="M166" s="77"/>
      <c r="N166" s="77"/>
      <c r="O166" s="77"/>
      <c r="P166" s="78"/>
      <c r="Q166" s="79"/>
      <c r="R166" s="101"/>
      <c r="S166" s="114">
        <f t="shared" si="92"/>
        <v>44980</v>
      </c>
      <c r="U166">
        <f t="shared" si="78"/>
        <v>0</v>
      </c>
      <c r="V166">
        <f t="shared" si="79"/>
        <v>0</v>
      </c>
      <c r="W166">
        <f t="shared" si="80"/>
        <v>0</v>
      </c>
      <c r="X166">
        <f t="shared" si="81"/>
        <v>0</v>
      </c>
      <c r="Y166">
        <f t="shared" si="81"/>
        <v>0</v>
      </c>
      <c r="Z166">
        <f t="shared" si="94"/>
        <v>0</v>
      </c>
      <c r="AA166">
        <f t="shared" si="102"/>
        <v>0</v>
      </c>
      <c r="AB166">
        <f t="shared" si="95"/>
        <v>0</v>
      </c>
      <c r="AC166">
        <f t="shared" si="96"/>
        <v>0</v>
      </c>
      <c r="AD166">
        <f t="shared" si="97"/>
        <v>0</v>
      </c>
      <c r="AE166">
        <f t="shared" si="98"/>
        <v>0</v>
      </c>
      <c r="AF166">
        <f t="shared" si="99"/>
        <v>0</v>
      </c>
      <c r="AG166">
        <f t="shared" si="100"/>
        <v>0</v>
      </c>
      <c r="AH166">
        <f t="shared" si="101"/>
        <v>0</v>
      </c>
    </row>
    <row r="167" spans="1:34" ht="21.75" thickBot="1" x14ac:dyDescent="0.3">
      <c r="A167" s="50">
        <f t="shared" si="91"/>
        <v>4</v>
      </c>
      <c r="B167" s="113">
        <f t="shared" si="93"/>
        <v>44981</v>
      </c>
      <c r="C167" s="101"/>
      <c r="D167" s="95" t="s">
        <v>109</v>
      </c>
      <c r="E167" s="95" t="s">
        <v>116</v>
      </c>
      <c r="F167" s="95" t="s">
        <v>127</v>
      </c>
      <c r="G167" s="95" t="s">
        <v>133</v>
      </c>
      <c r="H167" s="115"/>
      <c r="I167" s="74"/>
      <c r="J167" s="75"/>
      <c r="K167" s="76"/>
      <c r="L167" s="77"/>
      <c r="M167" s="77"/>
      <c r="N167" s="77"/>
      <c r="O167" s="77"/>
      <c r="P167" s="78"/>
      <c r="Q167" s="79"/>
      <c r="R167" s="101"/>
      <c r="S167" s="114">
        <f t="shared" si="92"/>
        <v>44981</v>
      </c>
      <c r="U167">
        <f t="shared" si="78"/>
        <v>1</v>
      </c>
      <c r="V167">
        <f t="shared" si="79"/>
        <v>1</v>
      </c>
      <c r="W167">
        <f t="shared" si="80"/>
        <v>1</v>
      </c>
      <c r="X167">
        <f t="shared" si="81"/>
        <v>1</v>
      </c>
      <c r="Y167">
        <f t="shared" si="81"/>
        <v>0</v>
      </c>
      <c r="Z167">
        <f t="shared" si="94"/>
        <v>0</v>
      </c>
      <c r="AA167">
        <f t="shared" si="102"/>
        <v>0</v>
      </c>
      <c r="AB167">
        <f t="shared" si="95"/>
        <v>0</v>
      </c>
      <c r="AC167">
        <f t="shared" si="96"/>
        <v>0</v>
      </c>
      <c r="AD167">
        <f t="shared" si="97"/>
        <v>0</v>
      </c>
      <c r="AE167">
        <f t="shared" si="98"/>
        <v>0</v>
      </c>
      <c r="AF167">
        <f t="shared" si="99"/>
        <v>0</v>
      </c>
      <c r="AG167">
        <f t="shared" si="100"/>
        <v>0</v>
      </c>
      <c r="AH167">
        <f t="shared" si="101"/>
        <v>0</v>
      </c>
    </row>
    <row r="168" spans="1:34" ht="21" hidden="1" x14ac:dyDescent="0.25">
      <c r="A168" s="50">
        <f t="shared" si="91"/>
        <v>0</v>
      </c>
      <c r="B168" s="113">
        <f t="shared" si="93"/>
        <v>44982</v>
      </c>
      <c r="C168" s="101"/>
      <c r="D168" s="80"/>
      <c r="E168" s="74"/>
      <c r="F168" s="74"/>
      <c r="G168" s="74"/>
      <c r="H168" s="74"/>
      <c r="I168" s="74"/>
      <c r="J168" s="75"/>
      <c r="K168" s="76"/>
      <c r="L168" s="77"/>
      <c r="M168" s="77"/>
      <c r="N168" s="77"/>
      <c r="O168" s="77"/>
      <c r="P168" s="78"/>
      <c r="Q168" s="79"/>
      <c r="R168" s="101"/>
      <c r="S168" s="114">
        <f t="shared" si="92"/>
        <v>44982</v>
      </c>
      <c r="U168">
        <f t="shared" si="78"/>
        <v>0</v>
      </c>
      <c r="V168">
        <f t="shared" si="79"/>
        <v>0</v>
      </c>
      <c r="W168">
        <f t="shared" si="80"/>
        <v>0</v>
      </c>
      <c r="X168">
        <f t="shared" si="81"/>
        <v>0</v>
      </c>
      <c r="Y168">
        <f t="shared" si="81"/>
        <v>0</v>
      </c>
      <c r="Z168">
        <f t="shared" si="94"/>
        <v>0</v>
      </c>
      <c r="AA168">
        <f t="shared" si="102"/>
        <v>0</v>
      </c>
      <c r="AB168">
        <f t="shared" si="95"/>
        <v>0</v>
      </c>
      <c r="AC168">
        <f t="shared" si="96"/>
        <v>0</v>
      </c>
      <c r="AD168">
        <f t="shared" si="97"/>
        <v>0</v>
      </c>
      <c r="AE168">
        <f t="shared" si="98"/>
        <v>0</v>
      </c>
      <c r="AF168">
        <f t="shared" si="99"/>
        <v>0</v>
      </c>
      <c r="AG168">
        <f t="shared" si="100"/>
        <v>0</v>
      </c>
      <c r="AH168">
        <f t="shared" si="101"/>
        <v>0</v>
      </c>
    </row>
    <row r="169" spans="1:34" ht="21" hidden="1" x14ac:dyDescent="0.25">
      <c r="A169" s="50">
        <f t="shared" si="91"/>
        <v>0</v>
      </c>
      <c r="B169" s="113">
        <f t="shared" si="93"/>
        <v>44983</v>
      </c>
      <c r="C169" s="101"/>
      <c r="D169" s="80"/>
      <c r="E169" s="74"/>
      <c r="F169" s="74"/>
      <c r="G169" s="74"/>
      <c r="H169" s="74"/>
      <c r="I169" s="74"/>
      <c r="J169" s="75"/>
      <c r="K169" s="76"/>
      <c r="L169" s="77"/>
      <c r="M169" s="77"/>
      <c r="N169" s="77"/>
      <c r="O169" s="77"/>
      <c r="P169" s="78"/>
      <c r="Q169" s="79"/>
      <c r="R169" s="101"/>
      <c r="S169" s="114">
        <f t="shared" si="92"/>
        <v>44983</v>
      </c>
      <c r="U169">
        <f t="shared" si="78"/>
        <v>0</v>
      </c>
      <c r="V169">
        <f t="shared" si="79"/>
        <v>0</v>
      </c>
      <c r="W169">
        <f t="shared" si="80"/>
        <v>0</v>
      </c>
      <c r="X169">
        <f t="shared" si="81"/>
        <v>0</v>
      </c>
      <c r="Y169">
        <f t="shared" si="81"/>
        <v>0</v>
      </c>
      <c r="Z169">
        <f t="shared" si="94"/>
        <v>0</v>
      </c>
      <c r="AA169">
        <f t="shared" si="102"/>
        <v>0</v>
      </c>
      <c r="AB169">
        <f t="shared" si="95"/>
        <v>0</v>
      </c>
      <c r="AC169">
        <f t="shared" si="96"/>
        <v>0</v>
      </c>
      <c r="AD169">
        <f t="shared" si="97"/>
        <v>0</v>
      </c>
      <c r="AE169">
        <f t="shared" si="98"/>
        <v>0</v>
      </c>
      <c r="AF169">
        <f t="shared" si="99"/>
        <v>0</v>
      </c>
      <c r="AG169">
        <f t="shared" si="100"/>
        <v>0</v>
      </c>
      <c r="AH169">
        <f t="shared" si="101"/>
        <v>0</v>
      </c>
    </row>
    <row r="170" spans="1:34" ht="21" hidden="1" x14ac:dyDescent="0.25">
      <c r="A170" s="50">
        <f t="shared" si="91"/>
        <v>0</v>
      </c>
      <c r="B170" s="113">
        <f t="shared" si="93"/>
        <v>44984</v>
      </c>
      <c r="C170" s="52"/>
      <c r="D170" s="80"/>
      <c r="E170" s="74"/>
      <c r="F170" s="74"/>
      <c r="G170" s="74"/>
      <c r="H170" s="74"/>
      <c r="I170" s="74"/>
      <c r="J170" s="75"/>
      <c r="K170" s="76"/>
      <c r="L170" s="77"/>
      <c r="M170" s="77"/>
      <c r="N170" s="77"/>
      <c r="O170" s="77"/>
      <c r="P170" s="78"/>
      <c r="Q170" s="79"/>
      <c r="R170" s="52"/>
      <c r="S170" s="114">
        <f t="shared" si="92"/>
        <v>44984</v>
      </c>
      <c r="U170">
        <f t="shared" si="78"/>
        <v>0</v>
      </c>
      <c r="V170">
        <f t="shared" si="79"/>
        <v>0</v>
      </c>
      <c r="W170">
        <f t="shared" si="80"/>
        <v>0</v>
      </c>
      <c r="X170">
        <f t="shared" si="81"/>
        <v>0</v>
      </c>
      <c r="Y170">
        <f t="shared" si="81"/>
        <v>0</v>
      </c>
      <c r="Z170">
        <f t="shared" si="94"/>
        <v>0</v>
      </c>
      <c r="AA170">
        <f t="shared" si="102"/>
        <v>0</v>
      </c>
      <c r="AB170">
        <f t="shared" si="95"/>
        <v>0</v>
      </c>
      <c r="AC170">
        <f t="shared" si="96"/>
        <v>0</v>
      </c>
      <c r="AD170">
        <f t="shared" si="97"/>
        <v>0</v>
      </c>
      <c r="AE170">
        <f t="shared" si="98"/>
        <v>0</v>
      </c>
      <c r="AF170">
        <f t="shared" si="99"/>
        <v>0</v>
      </c>
      <c r="AG170">
        <f t="shared" si="100"/>
        <v>0</v>
      </c>
      <c r="AH170">
        <f t="shared" si="101"/>
        <v>0</v>
      </c>
    </row>
    <row r="171" spans="1:34" ht="21.75" thickBot="1" x14ac:dyDescent="0.3">
      <c r="A171" s="50">
        <f t="shared" si="91"/>
        <v>1</v>
      </c>
      <c r="B171" s="113">
        <f t="shared" si="93"/>
        <v>44985</v>
      </c>
      <c r="C171" s="52"/>
      <c r="D171" s="80"/>
      <c r="E171" s="74"/>
      <c r="F171" s="74"/>
      <c r="G171" s="74"/>
      <c r="H171" s="74"/>
      <c r="I171" s="74"/>
      <c r="J171" s="75"/>
      <c r="K171" s="76"/>
      <c r="L171" s="77"/>
      <c r="M171" s="77"/>
      <c r="N171" s="77"/>
      <c r="O171" s="77"/>
      <c r="P171" s="78"/>
      <c r="Q171" s="102" t="s">
        <v>78</v>
      </c>
      <c r="R171" s="52"/>
      <c r="S171" s="114">
        <f t="shared" si="92"/>
        <v>44985</v>
      </c>
      <c r="U171">
        <f t="shared" si="78"/>
        <v>0</v>
      </c>
      <c r="V171">
        <f t="shared" si="79"/>
        <v>0</v>
      </c>
      <c r="W171">
        <f t="shared" si="80"/>
        <v>0</v>
      </c>
      <c r="X171">
        <f t="shared" si="81"/>
        <v>0</v>
      </c>
      <c r="Y171">
        <f t="shared" si="81"/>
        <v>0</v>
      </c>
      <c r="Z171">
        <f t="shared" si="94"/>
        <v>0</v>
      </c>
      <c r="AA171">
        <f t="shared" si="102"/>
        <v>0</v>
      </c>
      <c r="AB171">
        <f t="shared" si="95"/>
        <v>0</v>
      </c>
      <c r="AC171">
        <f t="shared" si="96"/>
        <v>0</v>
      </c>
      <c r="AD171">
        <f t="shared" si="97"/>
        <v>0</v>
      </c>
      <c r="AE171">
        <f t="shared" si="98"/>
        <v>0</v>
      </c>
      <c r="AF171">
        <f t="shared" si="99"/>
        <v>0</v>
      </c>
      <c r="AG171">
        <f t="shared" si="100"/>
        <v>0</v>
      </c>
      <c r="AH171">
        <f t="shared" si="101"/>
        <v>1</v>
      </c>
    </row>
    <row r="172" spans="1:34" ht="21.75" thickBot="1" x14ac:dyDescent="0.3">
      <c r="A172" s="50">
        <f t="shared" si="91"/>
        <v>1</v>
      </c>
      <c r="B172" s="113">
        <f t="shared" si="93"/>
        <v>44986</v>
      </c>
      <c r="C172" s="52"/>
      <c r="D172" s="80"/>
      <c r="E172" s="74"/>
      <c r="F172" s="74"/>
      <c r="G172" s="74"/>
      <c r="H172" s="116"/>
      <c r="J172" s="83"/>
      <c r="K172" s="76"/>
      <c r="L172" s="77"/>
      <c r="M172" s="77"/>
      <c r="N172" s="77"/>
      <c r="O172" s="96" t="s">
        <v>151</v>
      </c>
      <c r="P172" s="78"/>
      <c r="Q172" s="85"/>
      <c r="R172" s="52"/>
      <c r="S172" s="114">
        <f t="shared" si="92"/>
        <v>44986</v>
      </c>
      <c r="U172">
        <f t="shared" si="78"/>
        <v>0</v>
      </c>
      <c r="V172">
        <f t="shared" si="79"/>
        <v>0</v>
      </c>
      <c r="W172">
        <f t="shared" si="80"/>
        <v>0</v>
      </c>
      <c r="X172">
        <f t="shared" si="81"/>
        <v>0</v>
      </c>
      <c r="Y172">
        <f t="shared" si="81"/>
        <v>0</v>
      </c>
      <c r="Z172">
        <f>IF(I186="",0,1)</f>
        <v>0</v>
      </c>
      <c r="AA172">
        <f t="shared" si="102"/>
        <v>0</v>
      </c>
      <c r="AB172">
        <f t="shared" si="95"/>
        <v>0</v>
      </c>
      <c r="AC172">
        <f t="shared" si="96"/>
        <v>0</v>
      </c>
      <c r="AD172">
        <f t="shared" si="97"/>
        <v>0</v>
      </c>
      <c r="AE172">
        <f t="shared" si="98"/>
        <v>0</v>
      </c>
      <c r="AF172">
        <f t="shared" si="99"/>
        <v>1</v>
      </c>
      <c r="AG172">
        <f t="shared" si="100"/>
        <v>0</v>
      </c>
      <c r="AH172">
        <f t="shared" si="101"/>
        <v>0</v>
      </c>
    </row>
    <row r="173" spans="1:34" ht="21.75" hidden="1" thickBot="1" x14ac:dyDescent="0.3">
      <c r="A173" s="50">
        <f t="shared" si="91"/>
        <v>0</v>
      </c>
      <c r="B173" s="113">
        <f t="shared" si="93"/>
        <v>44987</v>
      </c>
      <c r="C173" s="52"/>
      <c r="D173" s="80"/>
      <c r="E173" s="74"/>
      <c r="F173" s="74"/>
      <c r="G173" s="74"/>
      <c r="H173" s="74"/>
      <c r="I173" s="74"/>
      <c r="J173" s="75"/>
      <c r="K173" s="76"/>
      <c r="L173" s="77"/>
      <c r="M173" s="77"/>
      <c r="N173" s="77"/>
      <c r="O173" s="77"/>
      <c r="P173" s="78"/>
      <c r="Q173" s="79"/>
      <c r="R173" s="52"/>
      <c r="S173" s="114">
        <f t="shared" si="92"/>
        <v>44987</v>
      </c>
      <c r="U173">
        <f t="shared" si="78"/>
        <v>0</v>
      </c>
      <c r="V173">
        <f t="shared" si="79"/>
        <v>0</v>
      </c>
      <c r="W173">
        <f t="shared" si="80"/>
        <v>0</v>
      </c>
      <c r="X173">
        <f t="shared" si="81"/>
        <v>0</v>
      </c>
      <c r="Y173">
        <f t="shared" si="81"/>
        <v>0</v>
      </c>
      <c r="Z173">
        <f t="shared" ref="Z173:Z204" si="103">IF(I173="",0,1)</f>
        <v>0</v>
      </c>
      <c r="AA173">
        <f t="shared" si="102"/>
        <v>0</v>
      </c>
      <c r="AB173">
        <f t="shared" si="95"/>
        <v>0</v>
      </c>
      <c r="AC173">
        <f t="shared" si="96"/>
        <v>0</v>
      </c>
      <c r="AD173">
        <f t="shared" si="97"/>
        <v>0</v>
      </c>
      <c r="AE173">
        <f t="shared" si="98"/>
        <v>0</v>
      </c>
      <c r="AF173">
        <f t="shared" si="99"/>
        <v>0</v>
      </c>
      <c r="AG173">
        <f t="shared" si="100"/>
        <v>0</v>
      </c>
      <c r="AH173">
        <f t="shared" si="101"/>
        <v>0</v>
      </c>
    </row>
    <row r="174" spans="1:34" ht="21.75" thickBot="1" x14ac:dyDescent="0.3">
      <c r="A174" s="50">
        <f t="shared" si="91"/>
        <v>3</v>
      </c>
      <c r="B174" s="113">
        <f t="shared" si="93"/>
        <v>44988</v>
      </c>
      <c r="C174" s="52"/>
      <c r="D174" s="80"/>
      <c r="E174" s="81"/>
      <c r="F174" s="81"/>
      <c r="G174" s="81"/>
      <c r="H174" s="81"/>
      <c r="I174" s="74"/>
      <c r="J174" s="75"/>
      <c r="K174" s="76"/>
      <c r="L174" s="77"/>
      <c r="M174" s="96" t="s">
        <v>212</v>
      </c>
      <c r="N174" s="96" t="s">
        <v>154</v>
      </c>
      <c r="O174" s="77"/>
      <c r="P174" s="96" t="s">
        <v>228</v>
      </c>
      <c r="Q174" s="79"/>
      <c r="R174" s="52"/>
      <c r="S174" s="114">
        <f t="shared" si="92"/>
        <v>44988</v>
      </c>
      <c r="U174">
        <f t="shared" si="78"/>
        <v>0</v>
      </c>
      <c r="V174">
        <f t="shared" si="79"/>
        <v>0</v>
      </c>
      <c r="W174">
        <f t="shared" si="80"/>
        <v>0</v>
      </c>
      <c r="X174">
        <f t="shared" si="81"/>
        <v>0</v>
      </c>
      <c r="Y174">
        <f t="shared" si="81"/>
        <v>0</v>
      </c>
      <c r="Z174">
        <f t="shared" si="103"/>
        <v>0</v>
      </c>
      <c r="AA174">
        <f t="shared" si="102"/>
        <v>0</v>
      </c>
      <c r="AB174">
        <f t="shared" si="95"/>
        <v>0</v>
      </c>
      <c r="AC174">
        <f t="shared" si="96"/>
        <v>0</v>
      </c>
      <c r="AD174">
        <f t="shared" si="97"/>
        <v>1</v>
      </c>
      <c r="AE174">
        <f t="shared" si="98"/>
        <v>1</v>
      </c>
      <c r="AF174">
        <f t="shared" si="99"/>
        <v>0</v>
      </c>
      <c r="AG174">
        <f t="shared" si="100"/>
        <v>1</v>
      </c>
      <c r="AH174">
        <f t="shared" si="101"/>
        <v>0</v>
      </c>
    </row>
    <row r="175" spans="1:34" ht="21.75" thickBot="1" x14ac:dyDescent="0.3">
      <c r="A175" s="50">
        <f t="shared" si="91"/>
        <v>2</v>
      </c>
      <c r="B175" s="113">
        <f t="shared" si="93"/>
        <v>44989</v>
      </c>
      <c r="C175" s="52"/>
      <c r="D175" s="80"/>
      <c r="E175" s="74"/>
      <c r="F175" s="74"/>
      <c r="G175" s="74"/>
      <c r="H175" s="74"/>
      <c r="I175" s="74"/>
      <c r="J175" s="75"/>
      <c r="K175" s="96" t="s">
        <v>141</v>
      </c>
      <c r="L175" s="96" t="s">
        <v>207</v>
      </c>
      <c r="M175" s="77"/>
      <c r="N175" s="77"/>
      <c r="O175" s="77"/>
      <c r="P175" s="78"/>
      <c r="Q175" s="79"/>
      <c r="R175" s="52"/>
      <c r="S175" s="114">
        <f t="shared" si="92"/>
        <v>44989</v>
      </c>
      <c r="U175">
        <f t="shared" si="78"/>
        <v>0</v>
      </c>
      <c r="V175">
        <f t="shared" si="79"/>
        <v>0</v>
      </c>
      <c r="W175">
        <f t="shared" si="80"/>
        <v>0</v>
      </c>
      <c r="X175">
        <f t="shared" si="81"/>
        <v>0</v>
      </c>
      <c r="Y175">
        <f t="shared" si="81"/>
        <v>0</v>
      </c>
      <c r="Z175">
        <f t="shared" si="103"/>
        <v>0</v>
      </c>
      <c r="AA175">
        <f t="shared" si="102"/>
        <v>0</v>
      </c>
      <c r="AB175">
        <f t="shared" si="95"/>
        <v>1</v>
      </c>
      <c r="AC175">
        <f t="shared" si="96"/>
        <v>1</v>
      </c>
      <c r="AD175">
        <f t="shared" si="97"/>
        <v>0</v>
      </c>
      <c r="AE175">
        <f t="shared" si="98"/>
        <v>0</v>
      </c>
      <c r="AF175">
        <f t="shared" si="99"/>
        <v>0</v>
      </c>
      <c r="AG175">
        <f t="shared" si="100"/>
        <v>0</v>
      </c>
      <c r="AH175">
        <f t="shared" si="101"/>
        <v>0</v>
      </c>
    </row>
    <row r="176" spans="1:34" ht="21.75" thickBot="1" x14ac:dyDescent="0.3">
      <c r="A176" s="50">
        <f t="shared" si="91"/>
        <v>1</v>
      </c>
      <c r="B176" s="113">
        <f t="shared" si="93"/>
        <v>44990</v>
      </c>
      <c r="C176" s="52"/>
      <c r="D176" s="80"/>
      <c r="E176" s="74"/>
      <c r="F176" s="74"/>
      <c r="G176" s="74"/>
      <c r="H176" s="74"/>
      <c r="I176" s="74"/>
      <c r="J176" s="75"/>
      <c r="K176" s="93"/>
      <c r="L176" s="77"/>
      <c r="M176" s="77"/>
      <c r="N176" s="77"/>
      <c r="O176" s="77"/>
      <c r="P176" s="78"/>
      <c r="Q176" s="99" t="s">
        <v>167</v>
      </c>
      <c r="R176" s="52"/>
      <c r="S176" s="114">
        <f t="shared" si="92"/>
        <v>44990</v>
      </c>
      <c r="U176">
        <f t="shared" si="78"/>
        <v>0</v>
      </c>
      <c r="V176">
        <f t="shared" si="79"/>
        <v>0</v>
      </c>
      <c r="W176">
        <f t="shared" si="80"/>
        <v>0</v>
      </c>
      <c r="X176">
        <f t="shared" si="81"/>
        <v>0</v>
      </c>
      <c r="Y176">
        <f t="shared" si="81"/>
        <v>0</v>
      </c>
      <c r="Z176">
        <f t="shared" si="103"/>
        <v>0</v>
      </c>
      <c r="AA176">
        <f t="shared" si="102"/>
        <v>0</v>
      </c>
      <c r="AB176">
        <f t="shared" ref="AB176:AB207" si="104">IF(K176="",0,1)</f>
        <v>0</v>
      </c>
      <c r="AC176">
        <f t="shared" ref="AC176:AC207" si="105">IF(L176="",0,1)</f>
        <v>0</v>
      </c>
      <c r="AD176">
        <f t="shared" ref="AD176:AD207" si="106">IF(M176="",0,1)</f>
        <v>0</v>
      </c>
      <c r="AE176">
        <f t="shared" ref="AE176:AE207" si="107">IF(N176="",0,1)</f>
        <v>0</v>
      </c>
      <c r="AF176">
        <f t="shared" ref="AF176:AF207" si="108">IF(O176="",0,1)</f>
        <v>0</v>
      </c>
      <c r="AG176">
        <f t="shared" ref="AG176:AG207" si="109">IF(P176="",0,1)</f>
        <v>0</v>
      </c>
      <c r="AH176">
        <f t="shared" ref="AH176:AH207" si="110">IF(Q176="",0,1)</f>
        <v>1</v>
      </c>
    </row>
    <row r="177" spans="1:34" ht="21.75" hidden="1" thickBot="1" x14ac:dyDescent="0.3">
      <c r="A177" s="50">
        <f t="shared" si="91"/>
        <v>0</v>
      </c>
      <c r="B177" s="113">
        <f t="shared" si="93"/>
        <v>44991</v>
      </c>
      <c r="C177" s="52"/>
      <c r="D177" s="80"/>
      <c r="E177" s="74"/>
      <c r="F177" s="74"/>
      <c r="G177" s="74"/>
      <c r="H177" s="74"/>
      <c r="I177" s="74"/>
      <c r="J177" s="75"/>
      <c r="K177" s="76"/>
      <c r="L177" s="77"/>
      <c r="M177" s="77"/>
      <c r="N177" s="77"/>
      <c r="O177" s="77"/>
      <c r="P177" s="78"/>
      <c r="Q177" s="79"/>
      <c r="R177" s="52"/>
      <c r="S177" s="114">
        <f t="shared" si="92"/>
        <v>44991</v>
      </c>
      <c r="U177">
        <f t="shared" ref="U177:U182" si="111">IF(D177="",0,1)</f>
        <v>0</v>
      </c>
      <c r="V177">
        <f t="shared" ref="V177:V182" si="112">IF(E177="",0,1)</f>
        <v>0</v>
      </c>
      <c r="W177">
        <f t="shared" ref="W177:W182" si="113">IF(F177="",0,1)</f>
        <v>0</v>
      </c>
      <c r="X177">
        <f t="shared" ref="X177:X182" si="114">IF(G177="",0,1)</f>
        <v>0</v>
      </c>
      <c r="Y177">
        <f t="shared" ref="Y177:Y182" si="115">IF(H177="",0,1)</f>
        <v>0</v>
      </c>
      <c r="Z177">
        <f t="shared" ref="Z177:Z182" si="116">IF(I177="",0,1)</f>
        <v>0</v>
      </c>
      <c r="AA177">
        <f t="shared" ref="AA177:AA182" si="117">IF(J177="",0,1)</f>
        <v>0</v>
      </c>
      <c r="AB177">
        <f t="shared" ref="AB177:AB182" si="118">IF(K177="",0,1)</f>
        <v>0</v>
      </c>
      <c r="AC177">
        <f t="shared" ref="AC177:AC182" si="119">IF(L177="",0,1)</f>
        <v>0</v>
      </c>
      <c r="AD177">
        <f t="shared" ref="AD177:AD182" si="120">IF(M177="",0,1)</f>
        <v>0</v>
      </c>
      <c r="AE177">
        <f t="shared" ref="AE177:AE182" si="121">IF(N177="",0,1)</f>
        <v>0</v>
      </c>
      <c r="AF177">
        <f t="shared" ref="AF177:AF182" si="122">IF(O177="",0,1)</f>
        <v>0</v>
      </c>
      <c r="AG177">
        <f t="shared" ref="AG177:AG182" si="123">IF(P177="",0,1)</f>
        <v>0</v>
      </c>
      <c r="AH177">
        <f t="shared" ref="AH177:AH182" si="124">IF(Q177="",0,1)</f>
        <v>0</v>
      </c>
    </row>
    <row r="178" spans="1:34" ht="21.75" thickBot="1" x14ac:dyDescent="0.3">
      <c r="A178" s="50">
        <f t="shared" si="91"/>
        <v>3</v>
      </c>
      <c r="B178" s="113">
        <f t="shared" si="93"/>
        <v>44992</v>
      </c>
      <c r="C178" s="52"/>
      <c r="D178" s="80"/>
      <c r="E178" s="74"/>
      <c r="G178" s="74"/>
      <c r="H178" s="74"/>
      <c r="I178" s="96" t="s">
        <v>125</v>
      </c>
      <c r="J178" s="96" t="s">
        <v>126</v>
      </c>
      <c r="K178" s="76"/>
      <c r="L178" s="77"/>
      <c r="M178" s="77"/>
      <c r="N178" s="77"/>
      <c r="O178" s="77"/>
      <c r="P178" s="78"/>
      <c r="Q178" s="102" t="s">
        <v>78</v>
      </c>
      <c r="R178" s="52"/>
      <c r="S178" s="114">
        <f t="shared" si="92"/>
        <v>44992</v>
      </c>
      <c r="U178">
        <f t="shared" si="111"/>
        <v>0</v>
      </c>
      <c r="V178">
        <f t="shared" si="112"/>
        <v>0</v>
      </c>
      <c r="W178">
        <f t="shared" si="113"/>
        <v>0</v>
      </c>
      <c r="X178">
        <f t="shared" si="114"/>
        <v>0</v>
      </c>
      <c r="Y178">
        <f t="shared" si="115"/>
        <v>0</v>
      </c>
      <c r="Z178">
        <f t="shared" si="116"/>
        <v>1</v>
      </c>
      <c r="AA178">
        <f t="shared" si="117"/>
        <v>1</v>
      </c>
      <c r="AB178">
        <f t="shared" si="118"/>
        <v>0</v>
      </c>
      <c r="AC178">
        <f t="shared" si="119"/>
        <v>0</v>
      </c>
      <c r="AD178">
        <f t="shared" si="120"/>
        <v>0</v>
      </c>
      <c r="AE178">
        <f t="shared" si="121"/>
        <v>0</v>
      </c>
      <c r="AF178">
        <f t="shared" si="122"/>
        <v>0</v>
      </c>
      <c r="AG178">
        <f t="shared" si="123"/>
        <v>0</v>
      </c>
      <c r="AH178">
        <f t="shared" si="124"/>
        <v>1</v>
      </c>
    </row>
    <row r="179" spans="1:34" ht="21" hidden="1" x14ac:dyDescent="0.25">
      <c r="A179" s="50">
        <f t="shared" si="91"/>
        <v>0</v>
      </c>
      <c r="B179" s="113">
        <f t="shared" si="93"/>
        <v>44993</v>
      </c>
      <c r="C179" s="52"/>
      <c r="D179" s="80"/>
      <c r="E179" s="74"/>
      <c r="F179" s="74"/>
      <c r="G179" s="74"/>
      <c r="H179" s="74"/>
      <c r="I179" s="81"/>
      <c r="J179" s="75"/>
      <c r="K179" s="76"/>
      <c r="L179" s="77"/>
      <c r="M179" s="77"/>
      <c r="N179" s="77"/>
      <c r="O179" s="77"/>
      <c r="P179" s="78"/>
      <c r="Q179" s="79"/>
      <c r="R179" s="52"/>
      <c r="S179" s="114">
        <f t="shared" si="92"/>
        <v>44993</v>
      </c>
      <c r="U179">
        <f t="shared" si="111"/>
        <v>0</v>
      </c>
      <c r="V179">
        <f t="shared" si="112"/>
        <v>0</v>
      </c>
      <c r="W179">
        <f t="shared" si="113"/>
        <v>0</v>
      </c>
      <c r="X179">
        <f t="shared" si="114"/>
        <v>0</v>
      </c>
      <c r="Y179">
        <f t="shared" si="115"/>
        <v>0</v>
      </c>
      <c r="Z179">
        <f t="shared" si="116"/>
        <v>0</v>
      </c>
      <c r="AA179">
        <f t="shared" si="117"/>
        <v>0</v>
      </c>
      <c r="AB179">
        <f t="shared" si="118"/>
        <v>0</v>
      </c>
      <c r="AC179">
        <f t="shared" si="119"/>
        <v>0</v>
      </c>
      <c r="AD179">
        <f t="shared" si="120"/>
        <v>0</v>
      </c>
      <c r="AE179">
        <f t="shared" si="121"/>
        <v>0</v>
      </c>
      <c r="AF179">
        <f t="shared" si="122"/>
        <v>0</v>
      </c>
      <c r="AG179">
        <f t="shared" si="123"/>
        <v>0</v>
      </c>
      <c r="AH179">
        <f t="shared" si="124"/>
        <v>0</v>
      </c>
    </row>
    <row r="180" spans="1:34" ht="21.75" hidden="1" thickBot="1" x14ac:dyDescent="0.3">
      <c r="A180" s="50">
        <f t="shared" si="91"/>
        <v>0</v>
      </c>
      <c r="B180" s="113">
        <f t="shared" si="93"/>
        <v>44994</v>
      </c>
      <c r="C180" s="52"/>
      <c r="D180" s="80"/>
      <c r="E180" s="74"/>
      <c r="F180" s="74"/>
      <c r="G180" s="74"/>
      <c r="H180" s="74"/>
      <c r="I180" s="74"/>
      <c r="J180" s="75"/>
      <c r="K180" s="76"/>
      <c r="L180" s="77"/>
      <c r="M180" s="77"/>
      <c r="N180" s="77"/>
      <c r="O180" s="77"/>
      <c r="P180" s="78"/>
      <c r="Q180" s="79"/>
      <c r="R180" s="52"/>
      <c r="S180" s="114">
        <f t="shared" si="92"/>
        <v>44994</v>
      </c>
      <c r="U180">
        <f t="shared" si="111"/>
        <v>0</v>
      </c>
      <c r="V180">
        <f t="shared" si="112"/>
        <v>0</v>
      </c>
      <c r="W180">
        <f t="shared" si="113"/>
        <v>0</v>
      </c>
      <c r="X180">
        <f t="shared" si="114"/>
        <v>0</v>
      </c>
      <c r="Y180">
        <f t="shared" si="115"/>
        <v>0</v>
      </c>
      <c r="Z180">
        <f t="shared" si="116"/>
        <v>0</v>
      </c>
      <c r="AA180">
        <f t="shared" si="117"/>
        <v>0</v>
      </c>
      <c r="AB180">
        <f t="shared" si="118"/>
        <v>0</v>
      </c>
      <c r="AC180">
        <f t="shared" si="119"/>
        <v>0</v>
      </c>
      <c r="AD180">
        <f t="shared" si="120"/>
        <v>0</v>
      </c>
      <c r="AE180">
        <f t="shared" si="121"/>
        <v>0</v>
      </c>
      <c r="AF180">
        <f t="shared" si="122"/>
        <v>0</v>
      </c>
      <c r="AG180">
        <f t="shared" si="123"/>
        <v>0</v>
      </c>
      <c r="AH180">
        <f t="shared" si="124"/>
        <v>0</v>
      </c>
    </row>
    <row r="181" spans="1:34" ht="21.75" thickBot="1" x14ac:dyDescent="0.3">
      <c r="A181" s="50">
        <f t="shared" si="91"/>
        <v>5</v>
      </c>
      <c r="B181" s="113">
        <f t="shared" si="93"/>
        <v>44995</v>
      </c>
      <c r="C181" s="52"/>
      <c r="D181" s="96" t="s">
        <v>107</v>
      </c>
      <c r="E181" s="96" t="s">
        <v>118</v>
      </c>
      <c r="F181" s="95" t="s">
        <v>129</v>
      </c>
      <c r="G181" s="96" t="s">
        <v>135</v>
      </c>
      <c r="H181" s="95" t="s">
        <v>185</v>
      </c>
      <c r="I181" s="74"/>
      <c r="J181" s="75"/>
      <c r="K181" s="76"/>
      <c r="L181" s="77"/>
      <c r="M181" s="81"/>
      <c r="N181" s="81"/>
      <c r="O181" s="81"/>
      <c r="P181" s="81"/>
      <c r="Q181" s="79"/>
      <c r="R181" s="52"/>
      <c r="S181" s="114">
        <f t="shared" si="92"/>
        <v>44995</v>
      </c>
      <c r="U181">
        <f t="shared" si="111"/>
        <v>1</v>
      </c>
      <c r="V181">
        <f t="shared" si="112"/>
        <v>1</v>
      </c>
      <c r="W181">
        <f t="shared" si="113"/>
        <v>1</v>
      </c>
      <c r="X181">
        <f t="shared" si="114"/>
        <v>1</v>
      </c>
      <c r="Y181">
        <f t="shared" si="115"/>
        <v>1</v>
      </c>
      <c r="Z181">
        <f t="shared" si="116"/>
        <v>0</v>
      </c>
      <c r="AA181">
        <f t="shared" si="117"/>
        <v>0</v>
      </c>
      <c r="AB181">
        <f t="shared" si="118"/>
        <v>0</v>
      </c>
      <c r="AC181">
        <f t="shared" si="119"/>
        <v>0</v>
      </c>
      <c r="AD181">
        <f t="shared" si="120"/>
        <v>0</v>
      </c>
      <c r="AE181">
        <f t="shared" si="121"/>
        <v>0</v>
      </c>
      <c r="AF181">
        <f t="shared" si="122"/>
        <v>0</v>
      </c>
      <c r="AG181">
        <f t="shared" si="123"/>
        <v>0</v>
      </c>
      <c r="AH181">
        <f t="shared" si="124"/>
        <v>0</v>
      </c>
    </row>
    <row r="182" spans="1:34" ht="21" x14ac:dyDescent="0.25">
      <c r="A182" s="50">
        <f t="shared" si="91"/>
        <v>1</v>
      </c>
      <c r="B182" s="113">
        <f t="shared" si="93"/>
        <v>44996</v>
      </c>
      <c r="C182" s="52"/>
      <c r="D182" s="80"/>
      <c r="E182" s="74"/>
      <c r="F182" s="74"/>
      <c r="G182" s="74"/>
      <c r="H182" s="74"/>
      <c r="I182" s="74"/>
      <c r="J182" s="75"/>
      <c r="K182" s="93"/>
      <c r="L182" s="81"/>
      <c r="M182" s="77"/>
      <c r="N182" s="77"/>
      <c r="O182" s="77"/>
      <c r="P182" s="78"/>
      <c r="Q182" s="132" t="s">
        <v>171</v>
      </c>
      <c r="R182" s="52"/>
      <c r="S182" s="114">
        <f t="shared" si="92"/>
        <v>44996</v>
      </c>
      <c r="U182">
        <f t="shared" si="111"/>
        <v>0</v>
      </c>
      <c r="V182">
        <f t="shared" si="112"/>
        <v>0</v>
      </c>
      <c r="W182">
        <f t="shared" si="113"/>
        <v>0</v>
      </c>
      <c r="X182">
        <f t="shared" si="114"/>
        <v>0</v>
      </c>
      <c r="Y182">
        <f t="shared" si="115"/>
        <v>0</v>
      </c>
      <c r="Z182">
        <f t="shared" si="116"/>
        <v>0</v>
      </c>
      <c r="AA182">
        <f t="shared" si="117"/>
        <v>0</v>
      </c>
      <c r="AB182">
        <f t="shared" si="118"/>
        <v>0</v>
      </c>
      <c r="AC182">
        <f t="shared" si="119"/>
        <v>0</v>
      </c>
      <c r="AD182">
        <f t="shared" si="120"/>
        <v>0</v>
      </c>
      <c r="AE182">
        <f t="shared" si="121"/>
        <v>0</v>
      </c>
      <c r="AF182">
        <f t="shared" si="122"/>
        <v>0</v>
      </c>
      <c r="AG182">
        <f t="shared" si="123"/>
        <v>0</v>
      </c>
      <c r="AH182">
        <f t="shared" si="124"/>
        <v>1</v>
      </c>
    </row>
    <row r="183" spans="1:34" ht="21" hidden="1" x14ac:dyDescent="0.25">
      <c r="A183" s="50">
        <f t="shared" si="91"/>
        <v>0</v>
      </c>
      <c r="B183" s="113">
        <f t="shared" si="93"/>
        <v>44997</v>
      </c>
      <c r="C183" s="52"/>
      <c r="D183" s="80"/>
      <c r="E183" s="74"/>
      <c r="F183" s="74"/>
      <c r="G183" s="74"/>
      <c r="H183" s="74"/>
      <c r="I183" s="74"/>
      <c r="J183" s="75"/>
      <c r="K183" s="76"/>
      <c r="L183" s="77"/>
      <c r="M183" s="77"/>
      <c r="N183" s="77"/>
      <c r="O183" s="77"/>
      <c r="P183" s="78"/>
      <c r="Q183" s="132"/>
      <c r="R183" s="52"/>
      <c r="S183" s="114">
        <f t="shared" si="92"/>
        <v>44997</v>
      </c>
      <c r="U183">
        <f t="shared" si="78"/>
        <v>0</v>
      </c>
      <c r="V183">
        <f t="shared" si="79"/>
        <v>0</v>
      </c>
      <c r="W183">
        <f t="shared" si="80"/>
        <v>0</v>
      </c>
      <c r="X183">
        <f t="shared" si="81"/>
        <v>0</v>
      </c>
      <c r="Y183">
        <f t="shared" si="81"/>
        <v>0</v>
      </c>
      <c r="Z183">
        <f t="shared" si="103"/>
        <v>0</v>
      </c>
      <c r="AA183">
        <f t="shared" ref="AA183:AA208" si="125">IF(J183="",0,1)</f>
        <v>0</v>
      </c>
      <c r="AB183">
        <f t="shared" si="104"/>
        <v>0</v>
      </c>
      <c r="AC183">
        <f t="shared" si="105"/>
        <v>0</v>
      </c>
      <c r="AD183">
        <f t="shared" si="106"/>
        <v>0</v>
      </c>
      <c r="AE183">
        <f t="shared" si="107"/>
        <v>0</v>
      </c>
      <c r="AF183">
        <f t="shared" si="108"/>
        <v>0</v>
      </c>
      <c r="AG183">
        <f t="shared" si="109"/>
        <v>0</v>
      </c>
      <c r="AH183">
        <f t="shared" si="110"/>
        <v>0</v>
      </c>
    </row>
    <row r="184" spans="1:34" ht="21" hidden="1" x14ac:dyDescent="0.25">
      <c r="A184" s="50">
        <f t="shared" si="91"/>
        <v>0</v>
      </c>
      <c r="B184" s="113">
        <f t="shared" si="93"/>
        <v>44998</v>
      </c>
      <c r="C184" s="52"/>
      <c r="D184" s="80"/>
      <c r="E184" s="74"/>
      <c r="F184" s="74"/>
      <c r="G184" s="74"/>
      <c r="H184" s="74"/>
      <c r="I184" s="74"/>
      <c r="J184" s="75"/>
      <c r="K184" s="76"/>
      <c r="L184" s="92"/>
      <c r="M184" s="92"/>
      <c r="N184" s="92"/>
      <c r="O184" s="92"/>
      <c r="P184" s="92"/>
      <c r="Q184" s="79"/>
      <c r="R184" s="52"/>
      <c r="S184" s="114">
        <f t="shared" si="92"/>
        <v>44998</v>
      </c>
      <c r="U184">
        <f t="shared" si="78"/>
        <v>0</v>
      </c>
      <c r="V184">
        <f t="shared" si="79"/>
        <v>0</v>
      </c>
      <c r="W184">
        <f t="shared" si="80"/>
        <v>0</v>
      </c>
      <c r="X184">
        <f t="shared" si="81"/>
        <v>0</v>
      </c>
      <c r="Y184">
        <f t="shared" si="81"/>
        <v>0</v>
      </c>
      <c r="Z184">
        <f t="shared" si="103"/>
        <v>0</v>
      </c>
      <c r="AA184">
        <f t="shared" si="125"/>
        <v>0</v>
      </c>
      <c r="AB184">
        <f t="shared" si="104"/>
        <v>0</v>
      </c>
      <c r="AC184">
        <f t="shared" si="105"/>
        <v>0</v>
      </c>
      <c r="AD184">
        <f t="shared" si="106"/>
        <v>0</v>
      </c>
      <c r="AE184">
        <f t="shared" si="107"/>
        <v>0</v>
      </c>
      <c r="AF184">
        <f t="shared" si="108"/>
        <v>0</v>
      </c>
      <c r="AG184">
        <f t="shared" si="109"/>
        <v>0</v>
      </c>
      <c r="AH184">
        <f t="shared" si="110"/>
        <v>0</v>
      </c>
    </row>
    <row r="185" spans="1:34" ht="21.75" thickBot="1" x14ac:dyDescent="0.3">
      <c r="A185" s="50">
        <f t="shared" si="91"/>
        <v>1</v>
      </c>
      <c r="B185" s="113">
        <f t="shared" si="93"/>
        <v>44999</v>
      </c>
      <c r="C185" s="52"/>
      <c r="D185" s="80"/>
      <c r="E185" s="74"/>
      <c r="F185" s="74"/>
      <c r="G185" s="74"/>
      <c r="H185" s="74"/>
      <c r="I185" s="74"/>
      <c r="J185" s="75"/>
      <c r="K185" s="82"/>
      <c r="L185" s="77"/>
      <c r="M185" s="77"/>
      <c r="N185" s="77"/>
      <c r="O185" s="77"/>
      <c r="P185" s="78"/>
      <c r="Q185" s="118" t="s">
        <v>78</v>
      </c>
      <c r="R185" s="52"/>
      <c r="S185" s="114">
        <f t="shared" si="92"/>
        <v>44999</v>
      </c>
      <c r="U185">
        <f t="shared" si="78"/>
        <v>0</v>
      </c>
      <c r="V185">
        <f t="shared" si="79"/>
        <v>0</v>
      </c>
      <c r="W185">
        <f t="shared" si="80"/>
        <v>0</v>
      </c>
      <c r="X185">
        <f t="shared" si="81"/>
        <v>0</v>
      </c>
      <c r="Y185">
        <f t="shared" si="81"/>
        <v>0</v>
      </c>
      <c r="Z185">
        <f t="shared" si="103"/>
        <v>0</v>
      </c>
      <c r="AA185">
        <f t="shared" si="125"/>
        <v>0</v>
      </c>
      <c r="AB185">
        <f t="shared" si="104"/>
        <v>0</v>
      </c>
      <c r="AC185">
        <f t="shared" si="105"/>
        <v>0</v>
      </c>
      <c r="AD185">
        <f t="shared" si="106"/>
        <v>0</v>
      </c>
      <c r="AE185">
        <f t="shared" si="107"/>
        <v>0</v>
      </c>
      <c r="AF185">
        <f t="shared" si="108"/>
        <v>0</v>
      </c>
      <c r="AG185">
        <f t="shared" si="109"/>
        <v>0</v>
      </c>
      <c r="AH185">
        <f t="shared" si="110"/>
        <v>1</v>
      </c>
    </row>
    <row r="186" spans="1:34" ht="21" hidden="1" x14ac:dyDescent="0.25">
      <c r="A186" s="50">
        <f t="shared" si="91"/>
        <v>0</v>
      </c>
      <c r="B186" s="113">
        <f t="shared" si="93"/>
        <v>45000</v>
      </c>
      <c r="C186" s="52"/>
      <c r="D186" s="80"/>
      <c r="E186" s="74"/>
      <c r="F186" s="74"/>
      <c r="G186" s="74"/>
      <c r="H186" s="74"/>
      <c r="I186" s="81"/>
      <c r="J186" s="83"/>
      <c r="K186" s="76"/>
      <c r="L186" s="77"/>
      <c r="M186" s="77"/>
      <c r="N186" s="77"/>
      <c r="O186" s="77"/>
      <c r="P186" s="78"/>
      <c r="Q186" s="85"/>
      <c r="R186" s="52"/>
      <c r="S186" s="114">
        <f t="shared" si="92"/>
        <v>45000</v>
      </c>
      <c r="U186">
        <f t="shared" si="78"/>
        <v>0</v>
      </c>
      <c r="V186">
        <f t="shared" si="79"/>
        <v>0</v>
      </c>
      <c r="W186">
        <f t="shared" si="80"/>
        <v>0</v>
      </c>
      <c r="X186">
        <f t="shared" si="81"/>
        <v>0</v>
      </c>
      <c r="Y186">
        <f t="shared" si="81"/>
        <v>0</v>
      </c>
      <c r="Z186">
        <f t="shared" si="103"/>
        <v>0</v>
      </c>
      <c r="AA186">
        <f t="shared" si="125"/>
        <v>0</v>
      </c>
      <c r="AB186">
        <f t="shared" si="104"/>
        <v>0</v>
      </c>
      <c r="AC186">
        <f t="shared" si="105"/>
        <v>0</v>
      </c>
      <c r="AD186">
        <f t="shared" si="106"/>
        <v>0</v>
      </c>
      <c r="AE186">
        <f t="shared" si="107"/>
        <v>0</v>
      </c>
      <c r="AF186">
        <f t="shared" si="108"/>
        <v>0</v>
      </c>
      <c r="AG186">
        <f t="shared" si="109"/>
        <v>0</v>
      </c>
      <c r="AH186">
        <f t="shared" si="110"/>
        <v>0</v>
      </c>
    </row>
    <row r="187" spans="1:34" ht="21.75" hidden="1" thickBot="1" x14ac:dyDescent="0.3">
      <c r="A187" s="50">
        <f t="shared" si="91"/>
        <v>0</v>
      </c>
      <c r="B187" s="113">
        <f t="shared" si="93"/>
        <v>45001</v>
      </c>
      <c r="C187" s="52"/>
      <c r="D187" s="80"/>
      <c r="E187" s="74"/>
      <c r="F187" s="74"/>
      <c r="G187" s="74"/>
      <c r="H187" s="74"/>
      <c r="I187" s="74"/>
      <c r="J187" s="75"/>
      <c r="K187" s="76"/>
      <c r="L187" s="77"/>
      <c r="M187" s="77"/>
      <c r="N187" s="77"/>
      <c r="O187" s="77"/>
      <c r="P187" s="78"/>
      <c r="Q187" s="79"/>
      <c r="R187" s="52"/>
      <c r="S187" s="114">
        <f t="shared" si="92"/>
        <v>45001</v>
      </c>
      <c r="U187">
        <f t="shared" si="78"/>
        <v>0</v>
      </c>
      <c r="V187">
        <f t="shared" si="79"/>
        <v>0</v>
      </c>
      <c r="W187">
        <f t="shared" si="80"/>
        <v>0</v>
      </c>
      <c r="X187">
        <f t="shared" si="81"/>
        <v>0</v>
      </c>
      <c r="Y187">
        <f t="shared" si="81"/>
        <v>0</v>
      </c>
      <c r="Z187">
        <f t="shared" si="103"/>
        <v>0</v>
      </c>
      <c r="AA187">
        <f t="shared" si="125"/>
        <v>0</v>
      </c>
      <c r="AB187">
        <f t="shared" si="104"/>
        <v>0</v>
      </c>
      <c r="AC187">
        <f t="shared" si="105"/>
        <v>0</v>
      </c>
      <c r="AD187">
        <f t="shared" si="106"/>
        <v>0</v>
      </c>
      <c r="AE187">
        <f t="shared" si="107"/>
        <v>0</v>
      </c>
      <c r="AF187">
        <f t="shared" si="108"/>
        <v>0</v>
      </c>
      <c r="AG187">
        <f t="shared" si="109"/>
        <v>0</v>
      </c>
      <c r="AH187">
        <f t="shared" si="110"/>
        <v>0</v>
      </c>
    </row>
    <row r="188" spans="1:34" ht="21.75" thickBot="1" x14ac:dyDescent="0.3">
      <c r="A188" s="50">
        <f t="shared" si="91"/>
        <v>5</v>
      </c>
      <c r="B188" s="113">
        <f t="shared" si="93"/>
        <v>45002</v>
      </c>
      <c r="C188" s="52"/>
      <c r="D188" s="80"/>
      <c r="E188" s="74"/>
      <c r="F188" s="74"/>
      <c r="G188" s="74"/>
      <c r="H188" s="95" t="s">
        <v>186</v>
      </c>
      <c r="I188" s="74"/>
      <c r="J188" s="75"/>
      <c r="K188" s="76"/>
      <c r="L188" s="77"/>
      <c r="M188" s="95" t="s">
        <v>213</v>
      </c>
      <c r="N188" s="95" t="s">
        <v>219</v>
      </c>
      <c r="O188" s="95" t="s">
        <v>226</v>
      </c>
      <c r="P188" s="95" t="s">
        <v>158</v>
      </c>
      <c r="Q188" s="79"/>
      <c r="R188" s="52"/>
      <c r="S188" s="114">
        <f t="shared" si="92"/>
        <v>45002</v>
      </c>
      <c r="U188">
        <f t="shared" si="78"/>
        <v>0</v>
      </c>
      <c r="V188">
        <f t="shared" si="79"/>
        <v>0</v>
      </c>
      <c r="W188">
        <f t="shared" si="80"/>
        <v>0</v>
      </c>
      <c r="X188">
        <f t="shared" si="81"/>
        <v>0</v>
      </c>
      <c r="Y188">
        <f t="shared" si="81"/>
        <v>1</v>
      </c>
      <c r="Z188">
        <f t="shared" si="103"/>
        <v>0</v>
      </c>
      <c r="AA188">
        <f t="shared" si="125"/>
        <v>0</v>
      </c>
      <c r="AB188">
        <f t="shared" si="104"/>
        <v>0</v>
      </c>
      <c r="AC188">
        <f t="shared" si="105"/>
        <v>0</v>
      </c>
      <c r="AD188">
        <f t="shared" si="106"/>
        <v>1</v>
      </c>
      <c r="AE188">
        <f t="shared" si="107"/>
        <v>1</v>
      </c>
      <c r="AF188">
        <f t="shared" si="108"/>
        <v>1</v>
      </c>
      <c r="AG188">
        <f t="shared" si="109"/>
        <v>1</v>
      </c>
      <c r="AH188">
        <f t="shared" si="110"/>
        <v>0</v>
      </c>
    </row>
    <row r="189" spans="1:34" ht="21.75" thickBot="1" x14ac:dyDescent="0.3">
      <c r="A189" s="50">
        <f t="shared" si="91"/>
        <v>2</v>
      </c>
      <c r="B189" s="113">
        <f t="shared" si="93"/>
        <v>45003</v>
      </c>
      <c r="C189" s="52"/>
      <c r="D189" s="80"/>
      <c r="E189" s="74"/>
      <c r="F189" s="74"/>
      <c r="G189" s="74"/>
      <c r="H189" s="74"/>
      <c r="I189" s="81"/>
      <c r="J189" s="83"/>
      <c r="K189" s="96" t="s">
        <v>140</v>
      </c>
      <c r="L189" s="96" t="s">
        <v>113</v>
      </c>
      <c r="M189" s="77"/>
      <c r="N189" s="81"/>
      <c r="O189" s="77"/>
      <c r="P189" s="78"/>
      <c r="Q189" s="79"/>
      <c r="R189" s="52"/>
      <c r="S189" s="114">
        <f t="shared" si="92"/>
        <v>45003</v>
      </c>
      <c r="U189">
        <f t="shared" si="78"/>
        <v>0</v>
      </c>
      <c r="V189">
        <f t="shared" si="79"/>
        <v>0</v>
      </c>
      <c r="W189">
        <f t="shared" si="80"/>
        <v>0</v>
      </c>
      <c r="X189">
        <f t="shared" si="81"/>
        <v>0</v>
      </c>
      <c r="Y189">
        <f t="shared" si="81"/>
        <v>0</v>
      </c>
      <c r="Z189">
        <f t="shared" si="103"/>
        <v>0</v>
      </c>
      <c r="AA189">
        <f t="shared" si="125"/>
        <v>0</v>
      </c>
      <c r="AB189">
        <f t="shared" si="104"/>
        <v>1</v>
      </c>
      <c r="AC189">
        <f t="shared" si="105"/>
        <v>1</v>
      </c>
      <c r="AD189">
        <f t="shared" si="106"/>
        <v>0</v>
      </c>
      <c r="AE189">
        <f t="shared" si="107"/>
        <v>0</v>
      </c>
      <c r="AF189">
        <f t="shared" si="108"/>
        <v>0</v>
      </c>
      <c r="AG189">
        <f t="shared" si="109"/>
        <v>0</v>
      </c>
      <c r="AH189">
        <f t="shared" si="110"/>
        <v>0</v>
      </c>
    </row>
    <row r="190" spans="1:34" ht="21" x14ac:dyDescent="0.25">
      <c r="A190" s="50">
        <f t="shared" si="91"/>
        <v>1</v>
      </c>
      <c r="B190" s="113">
        <f t="shared" si="93"/>
        <v>45004</v>
      </c>
      <c r="C190" s="52"/>
      <c r="D190" s="80"/>
      <c r="E190" s="74"/>
      <c r="F190" s="74"/>
      <c r="G190" s="74"/>
      <c r="H190" s="74"/>
      <c r="I190" s="74"/>
      <c r="J190" s="75"/>
      <c r="K190" s="76"/>
      <c r="L190" s="77"/>
      <c r="M190" s="81"/>
      <c r="N190" s="77"/>
      <c r="O190" s="77"/>
      <c r="P190" s="78"/>
      <c r="Q190" s="99" t="s">
        <v>195</v>
      </c>
      <c r="R190" s="52"/>
      <c r="S190" s="114">
        <f t="shared" si="92"/>
        <v>45004</v>
      </c>
      <c r="U190">
        <f t="shared" si="78"/>
        <v>0</v>
      </c>
      <c r="V190">
        <f t="shared" si="79"/>
        <v>0</v>
      </c>
      <c r="W190">
        <f t="shared" si="80"/>
        <v>0</v>
      </c>
      <c r="X190">
        <f t="shared" si="81"/>
        <v>0</v>
      </c>
      <c r="Y190">
        <f t="shared" si="81"/>
        <v>0</v>
      </c>
      <c r="Z190">
        <f t="shared" si="103"/>
        <v>0</v>
      </c>
      <c r="AA190">
        <f t="shared" si="125"/>
        <v>0</v>
      </c>
      <c r="AB190">
        <f t="shared" si="104"/>
        <v>0</v>
      </c>
      <c r="AC190">
        <f t="shared" si="105"/>
        <v>0</v>
      </c>
      <c r="AD190">
        <f t="shared" si="106"/>
        <v>0</v>
      </c>
      <c r="AE190">
        <f t="shared" si="107"/>
        <v>0</v>
      </c>
      <c r="AF190">
        <f t="shared" si="108"/>
        <v>0</v>
      </c>
      <c r="AG190">
        <f t="shared" si="109"/>
        <v>0</v>
      </c>
      <c r="AH190">
        <f t="shared" si="110"/>
        <v>1</v>
      </c>
    </row>
    <row r="191" spans="1:34" ht="21" hidden="1" x14ac:dyDescent="0.25">
      <c r="A191" s="50">
        <f t="shared" si="91"/>
        <v>0</v>
      </c>
      <c r="B191" s="113">
        <f t="shared" si="93"/>
        <v>45005</v>
      </c>
      <c r="C191" s="52"/>
      <c r="D191" s="73"/>
      <c r="E191" s="81"/>
      <c r="F191" s="81"/>
      <c r="G191" s="81"/>
      <c r="H191" s="81"/>
      <c r="I191" s="74"/>
      <c r="J191" s="75"/>
      <c r="K191" s="76"/>
      <c r="L191" s="77"/>
      <c r="M191" s="77"/>
      <c r="N191" s="77"/>
      <c r="O191" s="77"/>
      <c r="P191" s="78"/>
      <c r="Q191" s="79"/>
      <c r="R191" s="52"/>
      <c r="S191" s="114">
        <f t="shared" si="92"/>
        <v>45005</v>
      </c>
      <c r="U191">
        <f t="shared" si="78"/>
        <v>0</v>
      </c>
      <c r="V191">
        <f t="shared" si="79"/>
        <v>0</v>
      </c>
      <c r="W191">
        <f t="shared" si="80"/>
        <v>0</v>
      </c>
      <c r="X191">
        <f t="shared" si="81"/>
        <v>0</v>
      </c>
      <c r="Y191">
        <f t="shared" si="81"/>
        <v>0</v>
      </c>
      <c r="Z191">
        <f t="shared" si="103"/>
        <v>0</v>
      </c>
      <c r="AA191">
        <f t="shared" si="125"/>
        <v>0</v>
      </c>
      <c r="AB191">
        <f t="shared" si="104"/>
        <v>0</v>
      </c>
      <c r="AC191">
        <f t="shared" si="105"/>
        <v>0</v>
      </c>
      <c r="AD191">
        <f t="shared" si="106"/>
        <v>0</v>
      </c>
      <c r="AE191">
        <f t="shared" si="107"/>
        <v>0</v>
      </c>
      <c r="AF191">
        <f t="shared" si="108"/>
        <v>0</v>
      </c>
      <c r="AG191">
        <f t="shared" si="109"/>
        <v>0</v>
      </c>
      <c r="AH191">
        <f t="shared" si="110"/>
        <v>0</v>
      </c>
    </row>
    <row r="192" spans="1:34" ht="21.75" thickBot="1" x14ac:dyDescent="0.3">
      <c r="A192" s="50">
        <f t="shared" si="91"/>
        <v>1</v>
      </c>
      <c r="B192" s="113">
        <f t="shared" si="93"/>
        <v>45006</v>
      </c>
      <c r="C192" s="52"/>
      <c r="D192" s="80"/>
      <c r="E192" s="74"/>
      <c r="F192" s="74"/>
      <c r="G192" s="74"/>
      <c r="H192" s="74"/>
      <c r="I192" s="74"/>
      <c r="J192" s="75"/>
      <c r="K192" s="76"/>
      <c r="L192" s="77"/>
      <c r="M192" s="77"/>
      <c r="N192" s="77"/>
      <c r="O192" s="77"/>
      <c r="P192" s="78"/>
      <c r="Q192" s="102" t="s">
        <v>78</v>
      </c>
      <c r="R192" s="52"/>
      <c r="S192" s="114">
        <f t="shared" si="92"/>
        <v>45006</v>
      </c>
      <c r="U192">
        <f t="shared" si="78"/>
        <v>0</v>
      </c>
      <c r="V192">
        <f t="shared" si="79"/>
        <v>0</v>
      </c>
      <c r="W192">
        <f t="shared" si="80"/>
        <v>0</v>
      </c>
      <c r="X192">
        <f t="shared" si="81"/>
        <v>0</v>
      </c>
      <c r="Y192">
        <f t="shared" si="81"/>
        <v>0</v>
      </c>
      <c r="Z192">
        <f t="shared" si="103"/>
        <v>0</v>
      </c>
      <c r="AA192">
        <f t="shared" si="125"/>
        <v>0</v>
      </c>
      <c r="AB192">
        <f t="shared" si="104"/>
        <v>0</v>
      </c>
      <c r="AC192">
        <f t="shared" si="105"/>
        <v>0</v>
      </c>
      <c r="AD192">
        <f t="shared" si="106"/>
        <v>0</v>
      </c>
      <c r="AE192">
        <f t="shared" si="107"/>
        <v>0</v>
      </c>
      <c r="AF192">
        <f t="shared" si="108"/>
        <v>0</v>
      </c>
      <c r="AG192">
        <f t="shared" si="109"/>
        <v>0</v>
      </c>
      <c r="AH192">
        <f t="shared" si="110"/>
        <v>1</v>
      </c>
    </row>
    <row r="193" spans="1:34" ht="21.75" thickBot="1" x14ac:dyDescent="0.3">
      <c r="A193" s="50">
        <f t="shared" si="91"/>
        <v>2</v>
      </c>
      <c r="B193" s="113">
        <f t="shared" si="93"/>
        <v>45007</v>
      </c>
      <c r="C193" s="52"/>
      <c r="D193" s="80"/>
      <c r="E193" s="74"/>
      <c r="F193" s="74"/>
      <c r="G193" s="74"/>
      <c r="H193" s="74"/>
      <c r="I193" s="95" t="s">
        <v>114</v>
      </c>
      <c r="J193" s="95" t="s">
        <v>191</v>
      </c>
      <c r="K193" s="76"/>
      <c r="L193" s="77"/>
      <c r="M193" s="77"/>
      <c r="N193" s="77"/>
      <c r="O193" s="77"/>
      <c r="P193" s="78"/>
      <c r="Q193" s="87"/>
      <c r="R193" s="52"/>
      <c r="S193" s="114">
        <f t="shared" si="92"/>
        <v>45007</v>
      </c>
      <c r="U193">
        <f t="shared" si="78"/>
        <v>0</v>
      </c>
      <c r="V193">
        <f t="shared" si="79"/>
        <v>0</v>
      </c>
      <c r="W193">
        <f t="shared" si="80"/>
        <v>0</v>
      </c>
      <c r="X193">
        <f t="shared" si="81"/>
        <v>0</v>
      </c>
      <c r="Y193">
        <f t="shared" si="81"/>
        <v>0</v>
      </c>
      <c r="Z193">
        <f t="shared" si="103"/>
        <v>1</v>
      </c>
      <c r="AA193">
        <f t="shared" si="125"/>
        <v>1</v>
      </c>
      <c r="AB193">
        <f t="shared" si="104"/>
        <v>0</v>
      </c>
      <c r="AC193">
        <f t="shared" si="105"/>
        <v>0</v>
      </c>
      <c r="AD193">
        <f t="shared" si="106"/>
        <v>0</v>
      </c>
      <c r="AE193">
        <f t="shared" si="107"/>
        <v>0</v>
      </c>
      <c r="AF193">
        <f t="shared" si="108"/>
        <v>0</v>
      </c>
      <c r="AG193">
        <f t="shared" si="109"/>
        <v>0</v>
      </c>
      <c r="AH193">
        <f t="shared" si="110"/>
        <v>0</v>
      </c>
    </row>
    <row r="194" spans="1:34" ht="21.75" hidden="1" thickBot="1" x14ac:dyDescent="0.3">
      <c r="A194" s="50">
        <f t="shared" si="91"/>
        <v>0</v>
      </c>
      <c r="B194" s="113">
        <f t="shared" si="93"/>
        <v>45008</v>
      </c>
      <c r="C194" s="52"/>
      <c r="D194" s="80"/>
      <c r="E194" s="74"/>
      <c r="F194" s="74"/>
      <c r="G194" s="74"/>
      <c r="H194" s="74"/>
      <c r="I194" s="74"/>
      <c r="J194" s="75"/>
      <c r="K194" s="76"/>
      <c r="L194" s="77"/>
      <c r="M194" s="77"/>
      <c r="N194" s="77"/>
      <c r="O194" s="77"/>
      <c r="P194" s="78"/>
      <c r="Q194" s="79"/>
      <c r="R194" s="52"/>
      <c r="S194" s="114">
        <f t="shared" si="92"/>
        <v>45008</v>
      </c>
      <c r="U194">
        <f t="shared" si="78"/>
        <v>0</v>
      </c>
      <c r="V194">
        <f t="shared" si="79"/>
        <v>0</v>
      </c>
      <c r="W194">
        <f t="shared" si="80"/>
        <v>0</v>
      </c>
      <c r="X194">
        <f t="shared" si="81"/>
        <v>0</v>
      </c>
      <c r="Y194">
        <f t="shared" si="81"/>
        <v>0</v>
      </c>
      <c r="Z194">
        <f t="shared" si="103"/>
        <v>0</v>
      </c>
      <c r="AA194">
        <f t="shared" si="125"/>
        <v>0</v>
      </c>
      <c r="AB194">
        <f t="shared" si="104"/>
        <v>0</v>
      </c>
      <c r="AC194">
        <f t="shared" si="105"/>
        <v>0</v>
      </c>
      <c r="AD194">
        <f t="shared" si="106"/>
        <v>0</v>
      </c>
      <c r="AE194">
        <f t="shared" si="107"/>
        <v>0</v>
      </c>
      <c r="AF194">
        <f t="shared" si="108"/>
        <v>0</v>
      </c>
      <c r="AG194">
        <f t="shared" si="109"/>
        <v>0</v>
      </c>
      <c r="AH194">
        <f t="shared" si="110"/>
        <v>0</v>
      </c>
    </row>
    <row r="195" spans="1:34" ht="21.75" thickBot="1" x14ac:dyDescent="0.3">
      <c r="A195" s="50">
        <f t="shared" si="91"/>
        <v>4</v>
      </c>
      <c r="B195" s="113">
        <f t="shared" si="93"/>
        <v>45009</v>
      </c>
      <c r="C195" s="52"/>
      <c r="D195" s="95" t="s">
        <v>111</v>
      </c>
      <c r="E195" s="95" t="s">
        <v>120</v>
      </c>
      <c r="F195" s="95" t="s">
        <v>130</v>
      </c>
      <c r="G195" s="96" t="s">
        <v>128</v>
      </c>
      <c r="H195" s="74"/>
      <c r="I195" s="74"/>
      <c r="J195" s="75"/>
      <c r="K195" s="76"/>
      <c r="L195" s="77"/>
      <c r="M195" s="77"/>
      <c r="N195" s="77"/>
      <c r="O195" s="77"/>
      <c r="P195" s="78"/>
      <c r="Q195" s="79"/>
      <c r="R195" s="52"/>
      <c r="S195" s="114">
        <f t="shared" si="92"/>
        <v>45009</v>
      </c>
      <c r="U195">
        <f t="shared" si="78"/>
        <v>1</v>
      </c>
      <c r="V195">
        <f t="shared" si="79"/>
        <v>1</v>
      </c>
      <c r="W195">
        <f t="shared" si="80"/>
        <v>1</v>
      </c>
      <c r="X195">
        <f t="shared" si="81"/>
        <v>1</v>
      </c>
      <c r="Y195">
        <f t="shared" si="81"/>
        <v>0</v>
      </c>
      <c r="Z195">
        <f t="shared" si="103"/>
        <v>0</v>
      </c>
      <c r="AA195">
        <f t="shared" si="125"/>
        <v>0</v>
      </c>
      <c r="AB195">
        <f t="shared" si="104"/>
        <v>0</v>
      </c>
      <c r="AC195">
        <f t="shared" si="105"/>
        <v>0</v>
      </c>
      <c r="AD195">
        <f t="shared" si="106"/>
        <v>0</v>
      </c>
      <c r="AE195">
        <f t="shared" si="107"/>
        <v>0</v>
      </c>
      <c r="AF195">
        <f t="shared" si="108"/>
        <v>0</v>
      </c>
      <c r="AG195">
        <f t="shared" si="109"/>
        <v>0</v>
      </c>
      <c r="AH195">
        <f t="shared" si="110"/>
        <v>0</v>
      </c>
    </row>
    <row r="196" spans="1:34" ht="21" hidden="1" x14ac:dyDescent="0.25">
      <c r="A196" s="50">
        <f t="shared" si="91"/>
        <v>0</v>
      </c>
      <c r="B196" s="113">
        <f t="shared" si="93"/>
        <v>45010</v>
      </c>
      <c r="C196" s="52"/>
      <c r="D196" s="80"/>
      <c r="E196" s="74"/>
      <c r="F196" s="74"/>
      <c r="G196" s="74"/>
      <c r="H196" s="74"/>
      <c r="I196" s="74"/>
      <c r="J196" s="75"/>
      <c r="K196" s="76"/>
      <c r="L196" s="77"/>
      <c r="M196" s="77"/>
      <c r="N196" s="77"/>
      <c r="O196" s="77"/>
      <c r="P196" s="78"/>
      <c r="Q196" s="94"/>
      <c r="R196" s="52"/>
      <c r="S196" s="114">
        <f t="shared" si="92"/>
        <v>45010</v>
      </c>
      <c r="U196">
        <f t="shared" si="78"/>
        <v>0</v>
      </c>
      <c r="V196">
        <f t="shared" si="79"/>
        <v>0</v>
      </c>
      <c r="W196">
        <f t="shared" si="80"/>
        <v>0</v>
      </c>
      <c r="X196">
        <f t="shared" si="81"/>
        <v>0</v>
      </c>
      <c r="Y196">
        <f t="shared" si="81"/>
        <v>0</v>
      </c>
      <c r="Z196">
        <f t="shared" si="103"/>
        <v>0</v>
      </c>
      <c r="AA196">
        <f t="shared" si="125"/>
        <v>0</v>
      </c>
      <c r="AB196">
        <f t="shared" si="104"/>
        <v>0</v>
      </c>
      <c r="AC196">
        <f t="shared" si="105"/>
        <v>0</v>
      </c>
      <c r="AD196">
        <f t="shared" si="106"/>
        <v>0</v>
      </c>
      <c r="AE196">
        <f t="shared" si="107"/>
        <v>0</v>
      </c>
      <c r="AF196">
        <f t="shared" si="108"/>
        <v>0</v>
      </c>
      <c r="AG196">
        <f t="shared" si="109"/>
        <v>0</v>
      </c>
      <c r="AH196">
        <f t="shared" si="110"/>
        <v>0</v>
      </c>
    </row>
    <row r="197" spans="1:34" ht="21" x14ac:dyDescent="0.25">
      <c r="A197" s="50">
        <f t="shared" si="91"/>
        <v>1</v>
      </c>
      <c r="B197" s="113">
        <f t="shared" si="93"/>
        <v>45011</v>
      </c>
      <c r="C197" s="52"/>
      <c r="D197" s="80"/>
      <c r="E197" s="74"/>
      <c r="F197" s="74"/>
      <c r="G197" s="74"/>
      <c r="H197" s="74"/>
      <c r="I197" s="74"/>
      <c r="J197" s="75"/>
      <c r="K197" s="76"/>
      <c r="L197" s="77"/>
      <c r="M197" s="77"/>
      <c r="N197" s="77"/>
      <c r="O197" s="77"/>
      <c r="P197" s="78"/>
      <c r="Q197" s="100" t="s">
        <v>178</v>
      </c>
      <c r="R197" s="52"/>
      <c r="S197" s="114">
        <f t="shared" si="92"/>
        <v>45011</v>
      </c>
      <c r="U197">
        <f t="shared" ref="U197:U260" si="126">IF(D197="",0,1)</f>
        <v>0</v>
      </c>
      <c r="V197">
        <f t="shared" ref="V197:V260" si="127">IF(E197="",0,1)</f>
        <v>0</v>
      </c>
      <c r="W197">
        <f t="shared" ref="W197:W260" si="128">IF(F197="",0,1)</f>
        <v>0</v>
      </c>
      <c r="X197">
        <f t="shared" ref="X197:Y260" si="129">IF(G197="",0,1)</f>
        <v>0</v>
      </c>
      <c r="Y197">
        <f t="shared" si="129"/>
        <v>0</v>
      </c>
      <c r="Z197">
        <f t="shared" si="103"/>
        <v>0</v>
      </c>
      <c r="AA197">
        <f t="shared" si="125"/>
        <v>0</v>
      </c>
      <c r="AB197">
        <f t="shared" si="104"/>
        <v>0</v>
      </c>
      <c r="AC197">
        <f t="shared" si="105"/>
        <v>0</v>
      </c>
      <c r="AD197">
        <f t="shared" si="106"/>
        <v>0</v>
      </c>
      <c r="AE197">
        <f t="shared" si="107"/>
        <v>0</v>
      </c>
      <c r="AF197">
        <f t="shared" si="108"/>
        <v>0</v>
      </c>
      <c r="AG197">
        <f t="shared" si="109"/>
        <v>0</v>
      </c>
      <c r="AH197">
        <f t="shared" si="110"/>
        <v>1</v>
      </c>
    </row>
    <row r="198" spans="1:34" ht="21" hidden="1" x14ac:dyDescent="0.25">
      <c r="A198" s="50">
        <f t="shared" ref="A198:A261" si="130">SUM(U198:AH198)</f>
        <v>0</v>
      </c>
      <c r="B198" s="113">
        <f t="shared" si="93"/>
        <v>45012</v>
      </c>
      <c r="C198" s="52"/>
      <c r="D198" s="80"/>
      <c r="E198" s="74"/>
      <c r="F198" s="74"/>
      <c r="G198" s="74"/>
      <c r="H198" s="74"/>
      <c r="I198" s="74"/>
      <c r="J198" s="75"/>
      <c r="K198" s="76"/>
      <c r="L198" s="81"/>
      <c r="M198" s="77"/>
      <c r="N198" s="77"/>
      <c r="O198" s="77"/>
      <c r="P198" s="78"/>
      <c r="Q198" s="79"/>
      <c r="R198" s="52"/>
      <c r="S198" s="114">
        <f t="shared" ref="S198:S261" si="131">IF(7="","",B198)</f>
        <v>45012</v>
      </c>
      <c r="U198">
        <f t="shared" si="126"/>
        <v>0</v>
      </c>
      <c r="V198">
        <f t="shared" si="127"/>
        <v>0</v>
      </c>
      <c r="W198">
        <f t="shared" si="128"/>
        <v>0</v>
      </c>
      <c r="X198">
        <f t="shared" si="129"/>
        <v>0</v>
      </c>
      <c r="Y198">
        <f t="shared" si="129"/>
        <v>0</v>
      </c>
      <c r="Z198">
        <f t="shared" si="103"/>
        <v>0</v>
      </c>
      <c r="AA198">
        <f t="shared" si="125"/>
        <v>0</v>
      </c>
      <c r="AB198">
        <f t="shared" si="104"/>
        <v>0</v>
      </c>
      <c r="AC198">
        <f t="shared" si="105"/>
        <v>0</v>
      </c>
      <c r="AD198">
        <f t="shared" si="106"/>
        <v>0</v>
      </c>
      <c r="AE198">
        <f t="shared" si="107"/>
        <v>0</v>
      </c>
      <c r="AF198">
        <f t="shared" si="108"/>
        <v>0</v>
      </c>
      <c r="AG198">
        <f t="shared" si="109"/>
        <v>0</v>
      </c>
      <c r="AH198">
        <f t="shared" si="110"/>
        <v>0</v>
      </c>
    </row>
    <row r="199" spans="1:34" ht="21.75" thickBot="1" x14ac:dyDescent="0.3">
      <c r="A199" s="50">
        <f t="shared" si="130"/>
        <v>1</v>
      </c>
      <c r="B199" s="113">
        <f t="shared" si="93"/>
        <v>45013</v>
      </c>
      <c r="C199" s="52"/>
      <c r="D199" s="80"/>
      <c r="E199" s="74"/>
      <c r="F199" s="74"/>
      <c r="G199" s="74"/>
      <c r="H199" s="74"/>
      <c r="I199" s="74"/>
      <c r="J199" s="75"/>
      <c r="K199" s="82"/>
      <c r="L199" s="77"/>
      <c r="M199" s="77"/>
      <c r="N199" s="77"/>
      <c r="O199" s="77"/>
      <c r="P199" s="78"/>
      <c r="Q199" s="102" t="s">
        <v>78</v>
      </c>
      <c r="R199" s="52"/>
      <c r="S199" s="114">
        <f t="shared" si="131"/>
        <v>45013</v>
      </c>
      <c r="U199">
        <f t="shared" si="126"/>
        <v>0</v>
      </c>
      <c r="V199">
        <f t="shared" si="127"/>
        <v>0</v>
      </c>
      <c r="W199">
        <f t="shared" si="128"/>
        <v>0</v>
      </c>
      <c r="X199">
        <f t="shared" si="129"/>
        <v>0</v>
      </c>
      <c r="Y199">
        <f t="shared" si="129"/>
        <v>0</v>
      </c>
      <c r="Z199">
        <f t="shared" si="103"/>
        <v>0</v>
      </c>
      <c r="AA199">
        <f t="shared" si="125"/>
        <v>0</v>
      </c>
      <c r="AB199">
        <f t="shared" si="104"/>
        <v>0</v>
      </c>
      <c r="AC199">
        <f t="shared" si="105"/>
        <v>0</v>
      </c>
      <c r="AD199">
        <f t="shared" si="106"/>
        <v>0</v>
      </c>
      <c r="AE199">
        <f t="shared" si="107"/>
        <v>0</v>
      </c>
      <c r="AF199">
        <f t="shared" si="108"/>
        <v>0</v>
      </c>
      <c r="AG199">
        <f t="shared" si="109"/>
        <v>0</v>
      </c>
      <c r="AH199">
        <f t="shared" si="110"/>
        <v>1</v>
      </c>
    </row>
    <row r="200" spans="1:34" ht="21.75" thickBot="1" x14ac:dyDescent="0.3">
      <c r="A200" s="50">
        <f t="shared" si="130"/>
        <v>1</v>
      </c>
      <c r="B200" s="113">
        <f t="shared" ref="B200:B263" si="132">+B199+1</f>
        <v>45014</v>
      </c>
      <c r="C200" s="52"/>
      <c r="D200" s="80"/>
      <c r="E200" s="74"/>
      <c r="F200" s="74"/>
      <c r="G200" s="74"/>
      <c r="H200" s="74"/>
      <c r="I200" s="81"/>
      <c r="J200" s="83"/>
      <c r="K200" s="76"/>
      <c r="L200" s="77"/>
      <c r="M200" s="77"/>
      <c r="N200" s="77"/>
      <c r="O200" s="96" t="s">
        <v>227</v>
      </c>
      <c r="P200" s="78"/>
      <c r="Q200" s="85"/>
      <c r="R200" s="52"/>
      <c r="S200" s="114">
        <f t="shared" si="131"/>
        <v>45014</v>
      </c>
      <c r="U200">
        <f t="shared" si="126"/>
        <v>0</v>
      </c>
      <c r="V200">
        <f t="shared" si="127"/>
        <v>0</v>
      </c>
      <c r="W200">
        <f t="shared" si="128"/>
        <v>0</v>
      </c>
      <c r="X200">
        <f t="shared" si="129"/>
        <v>0</v>
      </c>
      <c r="Y200">
        <f t="shared" si="129"/>
        <v>0</v>
      </c>
      <c r="Z200">
        <f t="shared" si="103"/>
        <v>0</v>
      </c>
      <c r="AA200">
        <f t="shared" si="125"/>
        <v>0</v>
      </c>
      <c r="AB200">
        <f t="shared" si="104"/>
        <v>0</v>
      </c>
      <c r="AC200">
        <f t="shared" si="105"/>
        <v>0</v>
      </c>
      <c r="AD200">
        <f t="shared" si="106"/>
        <v>0</v>
      </c>
      <c r="AE200">
        <f t="shared" si="107"/>
        <v>0</v>
      </c>
      <c r="AF200">
        <f t="shared" si="108"/>
        <v>1</v>
      </c>
      <c r="AG200">
        <f t="shared" si="109"/>
        <v>0</v>
      </c>
      <c r="AH200">
        <f t="shared" si="110"/>
        <v>0</v>
      </c>
    </row>
    <row r="201" spans="1:34" ht="21.75" hidden="1" thickBot="1" x14ac:dyDescent="0.3">
      <c r="A201" s="50">
        <f t="shared" si="130"/>
        <v>0</v>
      </c>
      <c r="B201" s="113">
        <f t="shared" si="132"/>
        <v>45015</v>
      </c>
      <c r="C201" s="52"/>
      <c r="D201" s="80"/>
      <c r="E201" s="74"/>
      <c r="F201" s="74"/>
      <c r="G201" s="74"/>
      <c r="H201" s="74"/>
      <c r="I201" s="74"/>
      <c r="J201" s="75"/>
      <c r="K201" s="76"/>
      <c r="L201" s="77"/>
      <c r="M201" s="77"/>
      <c r="N201" s="77"/>
      <c r="O201" s="77"/>
      <c r="P201" s="78"/>
      <c r="Q201" s="79"/>
      <c r="R201" s="52"/>
      <c r="S201" s="114">
        <f t="shared" si="131"/>
        <v>45015</v>
      </c>
      <c r="U201">
        <f t="shared" si="126"/>
        <v>0</v>
      </c>
      <c r="V201">
        <f t="shared" si="127"/>
        <v>0</v>
      </c>
      <c r="W201">
        <f t="shared" si="128"/>
        <v>0</v>
      </c>
      <c r="X201">
        <f t="shared" si="129"/>
        <v>0</v>
      </c>
      <c r="Y201">
        <f t="shared" si="129"/>
        <v>0</v>
      </c>
      <c r="Z201">
        <f t="shared" si="103"/>
        <v>0</v>
      </c>
      <c r="AA201">
        <f t="shared" si="125"/>
        <v>0</v>
      </c>
      <c r="AB201">
        <f t="shared" si="104"/>
        <v>0</v>
      </c>
      <c r="AC201">
        <f t="shared" si="105"/>
        <v>0</v>
      </c>
      <c r="AD201">
        <f t="shared" si="106"/>
        <v>0</v>
      </c>
      <c r="AE201">
        <f t="shared" si="107"/>
        <v>0</v>
      </c>
      <c r="AF201">
        <f t="shared" si="108"/>
        <v>0</v>
      </c>
      <c r="AG201">
        <f t="shared" si="109"/>
        <v>0</v>
      </c>
      <c r="AH201">
        <f t="shared" si="110"/>
        <v>0</v>
      </c>
    </row>
    <row r="202" spans="1:34" ht="21.75" thickBot="1" x14ac:dyDescent="0.3">
      <c r="A202" s="50">
        <f t="shared" si="130"/>
        <v>3</v>
      </c>
      <c r="B202" s="113">
        <f t="shared" si="132"/>
        <v>45016</v>
      </c>
      <c r="C202" s="52"/>
      <c r="D202" s="80"/>
      <c r="E202" s="74"/>
      <c r="F202" s="74"/>
      <c r="G202" s="74"/>
      <c r="H202" s="74"/>
      <c r="I202" s="74"/>
      <c r="J202" s="83"/>
      <c r="K202" s="76"/>
      <c r="L202" s="77"/>
      <c r="M202" s="96" t="s">
        <v>214</v>
      </c>
      <c r="N202" s="96" t="s">
        <v>220</v>
      </c>
      <c r="O202" s="77"/>
      <c r="P202" s="96" t="s">
        <v>222</v>
      </c>
      <c r="Q202" s="79"/>
      <c r="R202" s="52"/>
      <c r="S202" s="114">
        <f t="shared" si="131"/>
        <v>45016</v>
      </c>
      <c r="U202">
        <f t="shared" si="126"/>
        <v>0</v>
      </c>
      <c r="V202">
        <f t="shared" si="127"/>
        <v>0</v>
      </c>
      <c r="W202">
        <f t="shared" si="128"/>
        <v>0</v>
      </c>
      <c r="X202">
        <f t="shared" si="129"/>
        <v>0</v>
      </c>
      <c r="Y202">
        <f t="shared" si="129"/>
        <v>0</v>
      </c>
      <c r="Z202">
        <f t="shared" si="103"/>
        <v>0</v>
      </c>
      <c r="AA202">
        <f t="shared" si="125"/>
        <v>0</v>
      </c>
      <c r="AB202">
        <f t="shared" si="104"/>
        <v>0</v>
      </c>
      <c r="AC202">
        <f t="shared" si="105"/>
        <v>0</v>
      </c>
      <c r="AD202">
        <f t="shared" si="106"/>
        <v>1</v>
      </c>
      <c r="AE202">
        <f t="shared" si="107"/>
        <v>1</v>
      </c>
      <c r="AF202">
        <f t="shared" si="108"/>
        <v>0</v>
      </c>
      <c r="AG202">
        <f t="shared" si="109"/>
        <v>1</v>
      </c>
      <c r="AH202">
        <f t="shared" si="110"/>
        <v>0</v>
      </c>
    </row>
    <row r="203" spans="1:34" ht="21.75" thickBot="1" x14ac:dyDescent="0.3">
      <c r="A203" s="50">
        <f t="shared" si="130"/>
        <v>2</v>
      </c>
      <c r="B203" s="113">
        <f t="shared" si="132"/>
        <v>45017</v>
      </c>
      <c r="C203" s="52"/>
      <c r="D203" s="80"/>
      <c r="E203" s="74"/>
      <c r="F203" s="74"/>
      <c r="G203" s="74"/>
      <c r="H203" s="74"/>
      <c r="I203" s="74"/>
      <c r="J203" s="75"/>
      <c r="K203" s="95" t="s">
        <v>202</v>
      </c>
      <c r="L203" s="95" t="s">
        <v>116</v>
      </c>
      <c r="M203" s="77"/>
      <c r="N203" s="77"/>
      <c r="O203" s="77"/>
      <c r="P203" s="78"/>
      <c r="Q203" s="79"/>
      <c r="R203" s="52"/>
      <c r="S203" s="114">
        <f t="shared" si="131"/>
        <v>45017</v>
      </c>
      <c r="U203">
        <f t="shared" si="126"/>
        <v>0</v>
      </c>
      <c r="V203">
        <f t="shared" si="127"/>
        <v>0</v>
      </c>
      <c r="W203">
        <f t="shared" si="128"/>
        <v>0</v>
      </c>
      <c r="X203">
        <f t="shared" si="129"/>
        <v>0</v>
      </c>
      <c r="Y203">
        <f t="shared" si="129"/>
        <v>0</v>
      </c>
      <c r="Z203">
        <f t="shared" si="103"/>
        <v>0</v>
      </c>
      <c r="AA203">
        <f t="shared" si="125"/>
        <v>0</v>
      </c>
      <c r="AB203">
        <f t="shared" si="104"/>
        <v>1</v>
      </c>
      <c r="AC203">
        <f t="shared" si="105"/>
        <v>1</v>
      </c>
      <c r="AD203">
        <f t="shared" si="106"/>
        <v>0</v>
      </c>
      <c r="AE203">
        <f t="shared" si="107"/>
        <v>0</v>
      </c>
      <c r="AF203">
        <f t="shared" si="108"/>
        <v>0</v>
      </c>
      <c r="AG203">
        <f t="shared" si="109"/>
        <v>0</v>
      </c>
      <c r="AH203">
        <f t="shared" si="110"/>
        <v>0</v>
      </c>
    </row>
    <row r="204" spans="1:34" ht="21" x14ac:dyDescent="0.25">
      <c r="A204" s="50">
        <f t="shared" si="130"/>
        <v>2</v>
      </c>
      <c r="B204" s="113">
        <f t="shared" si="132"/>
        <v>45018</v>
      </c>
      <c r="C204" s="52"/>
      <c r="D204" s="80"/>
      <c r="E204" s="74"/>
      <c r="F204" s="74"/>
      <c r="G204" s="74"/>
      <c r="H204" s="74"/>
      <c r="I204" s="74"/>
      <c r="J204" s="75"/>
      <c r="K204" s="76"/>
      <c r="L204" s="77"/>
      <c r="M204" s="77"/>
      <c r="N204" s="77"/>
      <c r="O204" s="77"/>
      <c r="P204" s="78" t="s">
        <v>180</v>
      </c>
      <c r="Q204" s="99" t="s">
        <v>196</v>
      </c>
      <c r="R204" s="52"/>
      <c r="S204" s="114">
        <f t="shared" si="131"/>
        <v>45018</v>
      </c>
      <c r="U204">
        <f t="shared" si="126"/>
        <v>0</v>
      </c>
      <c r="V204">
        <f t="shared" si="127"/>
        <v>0</v>
      </c>
      <c r="W204">
        <f t="shared" si="128"/>
        <v>0</v>
      </c>
      <c r="X204">
        <f t="shared" si="129"/>
        <v>0</v>
      </c>
      <c r="Y204">
        <f t="shared" si="129"/>
        <v>0</v>
      </c>
      <c r="Z204">
        <f t="shared" si="103"/>
        <v>0</v>
      </c>
      <c r="AA204">
        <f t="shared" si="125"/>
        <v>0</v>
      </c>
      <c r="AB204">
        <f t="shared" si="104"/>
        <v>0</v>
      </c>
      <c r="AC204">
        <f t="shared" si="105"/>
        <v>0</v>
      </c>
      <c r="AD204">
        <f t="shared" si="106"/>
        <v>0</v>
      </c>
      <c r="AE204">
        <f t="shared" si="107"/>
        <v>0</v>
      </c>
      <c r="AF204">
        <f t="shared" si="108"/>
        <v>0</v>
      </c>
      <c r="AG204">
        <f t="shared" si="109"/>
        <v>1</v>
      </c>
      <c r="AH204">
        <f t="shared" si="110"/>
        <v>1</v>
      </c>
    </row>
    <row r="205" spans="1:34" ht="21" hidden="1" x14ac:dyDescent="0.25">
      <c r="A205" s="50">
        <f t="shared" si="130"/>
        <v>0</v>
      </c>
      <c r="B205" s="113">
        <f t="shared" si="132"/>
        <v>45019</v>
      </c>
      <c r="C205" s="52"/>
      <c r="D205" s="80"/>
      <c r="E205" s="74"/>
      <c r="F205" s="74"/>
      <c r="G205" s="74"/>
      <c r="H205" s="74"/>
      <c r="I205" s="74"/>
      <c r="J205" s="75"/>
      <c r="K205" s="76"/>
      <c r="L205" s="77"/>
      <c r="M205" s="77"/>
      <c r="N205" s="77"/>
      <c r="O205" s="77"/>
      <c r="P205" s="78"/>
      <c r="Q205" s="79"/>
      <c r="R205" s="52"/>
      <c r="S205" s="114">
        <f t="shared" si="131"/>
        <v>45019</v>
      </c>
      <c r="U205">
        <f t="shared" si="126"/>
        <v>0</v>
      </c>
      <c r="V205">
        <f t="shared" si="127"/>
        <v>0</v>
      </c>
      <c r="W205">
        <f t="shared" si="128"/>
        <v>0</v>
      </c>
      <c r="X205">
        <f t="shared" si="129"/>
        <v>0</v>
      </c>
      <c r="Y205">
        <f t="shared" si="129"/>
        <v>0</v>
      </c>
      <c r="Z205">
        <f t="shared" ref="Z205:Z236" si="133">IF(I205="",0,1)</f>
        <v>0</v>
      </c>
      <c r="AA205">
        <f t="shared" si="125"/>
        <v>0</v>
      </c>
      <c r="AB205">
        <f t="shared" si="104"/>
        <v>0</v>
      </c>
      <c r="AC205">
        <f t="shared" si="105"/>
        <v>0</v>
      </c>
      <c r="AD205">
        <f t="shared" si="106"/>
        <v>0</v>
      </c>
      <c r="AE205">
        <f t="shared" si="107"/>
        <v>0</v>
      </c>
      <c r="AF205">
        <f t="shared" si="108"/>
        <v>0</v>
      </c>
      <c r="AG205">
        <f t="shared" si="109"/>
        <v>0</v>
      </c>
      <c r="AH205">
        <f t="shared" si="110"/>
        <v>0</v>
      </c>
    </row>
    <row r="206" spans="1:34" ht="21.75" thickBot="1" x14ac:dyDescent="0.3">
      <c r="A206" s="50">
        <f t="shared" si="130"/>
        <v>1</v>
      </c>
      <c r="B206" s="113">
        <f t="shared" si="132"/>
        <v>45020</v>
      </c>
      <c r="C206" s="52"/>
      <c r="D206" s="80"/>
      <c r="E206" s="74"/>
      <c r="F206" s="74"/>
      <c r="G206" s="74"/>
      <c r="H206" s="74"/>
      <c r="I206" s="74"/>
      <c r="J206" s="75"/>
      <c r="K206" s="76"/>
      <c r="L206" s="77"/>
      <c r="M206" s="77"/>
      <c r="N206" s="77"/>
      <c r="O206" s="77"/>
      <c r="P206" s="78"/>
      <c r="Q206" s="102" t="s">
        <v>78</v>
      </c>
      <c r="R206" s="52"/>
      <c r="S206" s="114">
        <f t="shared" si="131"/>
        <v>45020</v>
      </c>
      <c r="U206">
        <f t="shared" si="126"/>
        <v>0</v>
      </c>
      <c r="V206">
        <f t="shared" si="127"/>
        <v>0</v>
      </c>
      <c r="W206">
        <f t="shared" si="128"/>
        <v>0</v>
      </c>
      <c r="X206">
        <f t="shared" si="129"/>
        <v>0</v>
      </c>
      <c r="Y206">
        <f t="shared" si="129"/>
        <v>0</v>
      </c>
      <c r="Z206">
        <f t="shared" si="133"/>
        <v>0</v>
      </c>
      <c r="AA206">
        <f t="shared" si="125"/>
        <v>0</v>
      </c>
      <c r="AB206">
        <f t="shared" si="104"/>
        <v>0</v>
      </c>
      <c r="AC206">
        <f t="shared" si="105"/>
        <v>0</v>
      </c>
      <c r="AD206">
        <f t="shared" si="106"/>
        <v>0</v>
      </c>
      <c r="AE206">
        <f t="shared" si="107"/>
        <v>0</v>
      </c>
      <c r="AF206">
        <f t="shared" si="108"/>
        <v>0</v>
      </c>
      <c r="AG206">
        <f t="shared" si="109"/>
        <v>0</v>
      </c>
      <c r="AH206">
        <f t="shared" si="110"/>
        <v>1</v>
      </c>
    </row>
    <row r="207" spans="1:34" ht="21.75" thickBot="1" x14ac:dyDescent="0.3">
      <c r="A207" s="50">
        <f t="shared" si="130"/>
        <v>2</v>
      </c>
      <c r="B207" s="113">
        <f t="shared" si="132"/>
        <v>45021</v>
      </c>
      <c r="C207" s="52"/>
      <c r="D207" s="80"/>
      <c r="E207" s="74"/>
      <c r="F207" s="74"/>
      <c r="G207" s="74"/>
      <c r="H207" s="74"/>
      <c r="I207" s="96" t="s">
        <v>189</v>
      </c>
      <c r="J207" s="96" t="s">
        <v>109</v>
      </c>
      <c r="K207" s="76"/>
      <c r="L207" s="77"/>
      <c r="M207" s="77"/>
      <c r="N207" s="77"/>
      <c r="O207" s="77"/>
      <c r="P207" s="78"/>
      <c r="Q207" s="79"/>
      <c r="R207" s="52"/>
      <c r="S207" s="114">
        <f t="shared" si="131"/>
        <v>45021</v>
      </c>
      <c r="U207">
        <f t="shared" si="126"/>
        <v>0</v>
      </c>
      <c r="V207">
        <f t="shared" si="127"/>
        <v>0</v>
      </c>
      <c r="W207">
        <f t="shared" si="128"/>
        <v>0</v>
      </c>
      <c r="X207">
        <f t="shared" si="129"/>
        <v>0</v>
      </c>
      <c r="Y207">
        <f t="shared" si="129"/>
        <v>0</v>
      </c>
      <c r="Z207">
        <f t="shared" si="133"/>
        <v>1</v>
      </c>
      <c r="AA207">
        <f t="shared" si="125"/>
        <v>1</v>
      </c>
      <c r="AB207">
        <f t="shared" si="104"/>
        <v>0</v>
      </c>
      <c r="AC207">
        <f t="shared" si="105"/>
        <v>0</v>
      </c>
      <c r="AD207">
        <f t="shared" si="106"/>
        <v>0</v>
      </c>
      <c r="AE207">
        <f t="shared" si="107"/>
        <v>0</v>
      </c>
      <c r="AF207">
        <f t="shared" si="108"/>
        <v>0</v>
      </c>
      <c r="AG207">
        <f t="shared" si="109"/>
        <v>0</v>
      </c>
      <c r="AH207">
        <f t="shared" si="110"/>
        <v>0</v>
      </c>
    </row>
    <row r="208" spans="1:34" ht="21" hidden="1" x14ac:dyDescent="0.25">
      <c r="A208" s="50">
        <f t="shared" si="130"/>
        <v>0</v>
      </c>
      <c r="B208" s="113">
        <f t="shared" si="132"/>
        <v>45022</v>
      </c>
      <c r="C208" s="52"/>
      <c r="D208" s="80"/>
      <c r="E208" s="74"/>
      <c r="F208" s="74"/>
      <c r="G208" s="74"/>
      <c r="H208" s="74"/>
      <c r="I208" s="74"/>
      <c r="J208" s="75"/>
      <c r="K208" s="76"/>
      <c r="L208" s="77"/>
      <c r="M208" s="77"/>
      <c r="N208" s="77"/>
      <c r="O208" s="77"/>
      <c r="P208" s="78"/>
      <c r="Q208" s="79"/>
      <c r="R208" s="52"/>
      <c r="S208" s="114">
        <f t="shared" si="131"/>
        <v>45022</v>
      </c>
      <c r="U208">
        <f t="shared" si="126"/>
        <v>0</v>
      </c>
      <c r="V208">
        <f t="shared" si="127"/>
        <v>0</v>
      </c>
      <c r="W208">
        <f t="shared" si="128"/>
        <v>0</v>
      </c>
      <c r="X208">
        <f t="shared" si="129"/>
        <v>0</v>
      </c>
      <c r="Y208">
        <f t="shared" si="129"/>
        <v>0</v>
      </c>
      <c r="Z208">
        <f t="shared" si="133"/>
        <v>0</v>
      </c>
      <c r="AA208">
        <f t="shared" si="125"/>
        <v>0</v>
      </c>
      <c r="AB208">
        <f t="shared" ref="AB208:AB239" si="134">IF(K208="",0,1)</f>
        <v>0</v>
      </c>
      <c r="AC208">
        <f t="shared" ref="AC208:AC239" si="135">IF(L208="",0,1)</f>
        <v>0</v>
      </c>
      <c r="AD208">
        <f t="shared" ref="AD208:AD239" si="136">IF(M208="",0,1)</f>
        <v>0</v>
      </c>
      <c r="AE208">
        <f t="shared" ref="AE208:AE239" si="137">IF(N208="",0,1)</f>
        <v>0</v>
      </c>
      <c r="AF208">
        <f t="shared" ref="AF208:AF239" si="138">IF(O208="",0,1)</f>
        <v>0</v>
      </c>
      <c r="AG208">
        <f t="shared" ref="AG208:AG239" si="139">IF(P208="",0,1)</f>
        <v>0</v>
      </c>
      <c r="AH208">
        <f t="shared" ref="AH208:AH239" si="140">IF(Q208="",0,1)</f>
        <v>0</v>
      </c>
    </row>
    <row r="209" spans="1:34" ht="21" hidden="1" x14ac:dyDescent="0.25">
      <c r="A209" s="50">
        <f t="shared" si="130"/>
        <v>0</v>
      </c>
      <c r="B209" s="113">
        <f t="shared" si="132"/>
        <v>45023</v>
      </c>
      <c r="C209" s="52"/>
      <c r="D209" s="73"/>
      <c r="E209" s="81"/>
      <c r="F209" s="74"/>
      <c r="G209" s="74"/>
      <c r="H209" s="74"/>
      <c r="I209" s="74"/>
      <c r="J209" s="75"/>
      <c r="K209" s="76"/>
      <c r="L209" s="77"/>
      <c r="M209" s="77"/>
      <c r="N209" s="77"/>
      <c r="O209" s="77"/>
      <c r="P209" s="78"/>
      <c r="Q209" s="79"/>
      <c r="R209" s="52"/>
      <c r="S209" s="114">
        <f t="shared" si="131"/>
        <v>45023</v>
      </c>
      <c r="U209">
        <f t="shared" si="126"/>
        <v>0</v>
      </c>
      <c r="V209">
        <f t="shared" si="127"/>
        <v>0</v>
      </c>
      <c r="W209">
        <f t="shared" si="128"/>
        <v>0</v>
      </c>
      <c r="X209">
        <f t="shared" si="129"/>
        <v>0</v>
      </c>
      <c r="Y209">
        <f t="shared" si="129"/>
        <v>0</v>
      </c>
      <c r="Z209">
        <f t="shared" si="133"/>
        <v>0</v>
      </c>
      <c r="AA209">
        <f t="shared" ref="AA209:AA240" si="141">IF(J209="",0,1)</f>
        <v>0</v>
      </c>
      <c r="AB209">
        <f t="shared" si="134"/>
        <v>0</v>
      </c>
      <c r="AC209">
        <f t="shared" si="135"/>
        <v>0</v>
      </c>
      <c r="AD209">
        <f t="shared" si="136"/>
        <v>0</v>
      </c>
      <c r="AE209">
        <f t="shared" si="137"/>
        <v>0</v>
      </c>
      <c r="AF209">
        <f t="shared" si="138"/>
        <v>0</v>
      </c>
      <c r="AG209">
        <f t="shared" si="139"/>
        <v>0</v>
      </c>
      <c r="AH209">
        <f t="shared" si="140"/>
        <v>0</v>
      </c>
    </row>
    <row r="210" spans="1:34" ht="21" hidden="1" x14ac:dyDescent="0.25">
      <c r="A210" s="50">
        <f t="shared" si="130"/>
        <v>0</v>
      </c>
      <c r="B210" s="113">
        <f t="shared" si="132"/>
        <v>45024</v>
      </c>
      <c r="C210" s="52"/>
      <c r="D210" s="80"/>
      <c r="E210" s="74"/>
      <c r="F210" s="74"/>
      <c r="G210" s="74"/>
      <c r="H210" s="74"/>
      <c r="I210" s="74"/>
      <c r="J210" s="75"/>
      <c r="K210" s="76"/>
      <c r="L210" s="77"/>
      <c r="M210" s="77"/>
      <c r="N210" s="77"/>
      <c r="O210" s="77"/>
      <c r="P210" s="78"/>
      <c r="Q210" s="85"/>
      <c r="R210" s="52"/>
      <c r="S210" s="114">
        <f t="shared" si="131"/>
        <v>45024</v>
      </c>
      <c r="U210">
        <f t="shared" si="126"/>
        <v>0</v>
      </c>
      <c r="V210">
        <f t="shared" si="127"/>
        <v>0</v>
      </c>
      <c r="W210">
        <f t="shared" si="128"/>
        <v>0</v>
      </c>
      <c r="X210">
        <f t="shared" si="129"/>
        <v>0</v>
      </c>
      <c r="Y210">
        <f t="shared" si="129"/>
        <v>0</v>
      </c>
      <c r="Z210">
        <f t="shared" si="133"/>
        <v>0</v>
      </c>
      <c r="AA210">
        <f t="shared" si="141"/>
        <v>0</v>
      </c>
      <c r="AB210">
        <f t="shared" si="134"/>
        <v>0</v>
      </c>
      <c r="AC210">
        <f t="shared" si="135"/>
        <v>0</v>
      </c>
      <c r="AD210">
        <f t="shared" si="136"/>
        <v>0</v>
      </c>
      <c r="AE210">
        <f t="shared" si="137"/>
        <v>0</v>
      </c>
      <c r="AF210">
        <f t="shared" si="138"/>
        <v>0</v>
      </c>
      <c r="AG210">
        <f t="shared" si="139"/>
        <v>0</v>
      </c>
      <c r="AH210">
        <f t="shared" si="140"/>
        <v>0</v>
      </c>
    </row>
    <row r="211" spans="1:34" ht="21" hidden="1" x14ac:dyDescent="0.25">
      <c r="A211" s="50">
        <f t="shared" si="130"/>
        <v>0</v>
      </c>
      <c r="B211" s="113">
        <f t="shared" si="132"/>
        <v>45025</v>
      </c>
      <c r="C211" s="52"/>
      <c r="D211" s="80"/>
      <c r="E211" s="74"/>
      <c r="F211" s="74"/>
      <c r="G211" s="74"/>
      <c r="H211" s="74"/>
      <c r="I211" s="74"/>
      <c r="J211" s="75"/>
      <c r="K211" s="76"/>
      <c r="L211" s="77"/>
      <c r="M211" s="77"/>
      <c r="N211" s="77"/>
      <c r="O211" s="77"/>
      <c r="P211" s="78"/>
      <c r="Q211" s="87"/>
      <c r="R211" s="52"/>
      <c r="S211" s="114">
        <f t="shared" si="131"/>
        <v>45025</v>
      </c>
      <c r="U211">
        <f t="shared" si="126"/>
        <v>0</v>
      </c>
      <c r="V211">
        <f t="shared" si="127"/>
        <v>0</v>
      </c>
      <c r="W211">
        <f t="shared" si="128"/>
        <v>0</v>
      </c>
      <c r="X211">
        <f t="shared" si="129"/>
        <v>0</v>
      </c>
      <c r="Y211">
        <f t="shared" si="129"/>
        <v>0</v>
      </c>
      <c r="Z211">
        <f t="shared" si="133"/>
        <v>0</v>
      </c>
      <c r="AA211">
        <f t="shared" si="141"/>
        <v>0</v>
      </c>
      <c r="AB211">
        <f t="shared" si="134"/>
        <v>0</v>
      </c>
      <c r="AC211">
        <f t="shared" si="135"/>
        <v>0</v>
      </c>
      <c r="AD211">
        <f t="shared" si="136"/>
        <v>0</v>
      </c>
      <c r="AE211">
        <f t="shared" si="137"/>
        <v>0</v>
      </c>
      <c r="AF211">
        <f t="shared" si="138"/>
        <v>0</v>
      </c>
      <c r="AG211">
        <f t="shared" si="139"/>
        <v>0</v>
      </c>
      <c r="AH211">
        <f t="shared" si="140"/>
        <v>0</v>
      </c>
    </row>
    <row r="212" spans="1:34" ht="21" hidden="1" x14ac:dyDescent="0.25">
      <c r="A212" s="50">
        <f t="shared" si="130"/>
        <v>0</v>
      </c>
      <c r="B212" s="113">
        <f t="shared" si="132"/>
        <v>45026</v>
      </c>
      <c r="C212" s="52"/>
      <c r="D212" s="80"/>
      <c r="E212" s="74"/>
      <c r="F212" s="74"/>
      <c r="G212" s="74"/>
      <c r="H212" s="74"/>
      <c r="I212" s="74"/>
      <c r="J212" s="75"/>
      <c r="K212" s="76"/>
      <c r="L212" s="92"/>
      <c r="M212" s="92"/>
      <c r="N212" s="92"/>
      <c r="O212" s="92"/>
      <c r="P212" s="92"/>
      <c r="Q212" s="79"/>
      <c r="R212" s="52"/>
      <c r="S212" s="114">
        <f t="shared" si="131"/>
        <v>45026</v>
      </c>
      <c r="U212">
        <f t="shared" si="126"/>
        <v>0</v>
      </c>
      <c r="V212">
        <f t="shared" si="127"/>
        <v>0</v>
      </c>
      <c r="W212">
        <f t="shared" si="128"/>
        <v>0</v>
      </c>
      <c r="X212">
        <f t="shared" si="129"/>
        <v>0</v>
      </c>
      <c r="Y212">
        <f t="shared" si="129"/>
        <v>0</v>
      </c>
      <c r="Z212">
        <f t="shared" si="133"/>
        <v>0</v>
      </c>
      <c r="AA212">
        <f t="shared" si="141"/>
        <v>0</v>
      </c>
      <c r="AB212">
        <f t="shared" si="134"/>
        <v>0</v>
      </c>
      <c r="AC212">
        <f t="shared" si="135"/>
        <v>0</v>
      </c>
      <c r="AD212">
        <f t="shared" si="136"/>
        <v>0</v>
      </c>
      <c r="AE212">
        <f t="shared" si="137"/>
        <v>0</v>
      </c>
      <c r="AF212">
        <f t="shared" si="138"/>
        <v>0</v>
      </c>
      <c r="AG212">
        <f t="shared" si="139"/>
        <v>0</v>
      </c>
      <c r="AH212">
        <f t="shared" si="140"/>
        <v>0</v>
      </c>
    </row>
    <row r="213" spans="1:34" ht="21.75" thickBot="1" x14ac:dyDescent="0.3">
      <c r="A213" s="50">
        <f t="shared" si="130"/>
        <v>1</v>
      </c>
      <c r="B213" s="113">
        <f t="shared" si="132"/>
        <v>45027</v>
      </c>
      <c r="C213" s="52"/>
      <c r="D213" s="80"/>
      <c r="E213" s="74"/>
      <c r="F213" s="74"/>
      <c r="G213" s="74"/>
      <c r="H213" s="74"/>
      <c r="I213" s="74"/>
      <c r="J213" s="83"/>
      <c r="K213" s="82"/>
      <c r="L213" s="77"/>
      <c r="M213" s="77"/>
      <c r="N213" s="77"/>
      <c r="O213" s="77"/>
      <c r="P213" s="78"/>
      <c r="Q213" s="102" t="s">
        <v>78</v>
      </c>
      <c r="R213" s="52"/>
      <c r="S213" s="114">
        <f t="shared" si="131"/>
        <v>45027</v>
      </c>
      <c r="U213">
        <f t="shared" si="126"/>
        <v>0</v>
      </c>
      <c r="V213">
        <f t="shared" si="127"/>
        <v>0</v>
      </c>
      <c r="W213">
        <f t="shared" si="128"/>
        <v>0</v>
      </c>
      <c r="X213">
        <f t="shared" si="129"/>
        <v>0</v>
      </c>
      <c r="Y213">
        <f t="shared" si="129"/>
        <v>0</v>
      </c>
      <c r="Z213">
        <f t="shared" si="133"/>
        <v>0</v>
      </c>
      <c r="AA213">
        <f t="shared" si="141"/>
        <v>0</v>
      </c>
      <c r="AB213">
        <f t="shared" si="134"/>
        <v>0</v>
      </c>
      <c r="AC213">
        <f t="shared" si="135"/>
        <v>0</v>
      </c>
      <c r="AD213">
        <f t="shared" si="136"/>
        <v>0</v>
      </c>
      <c r="AE213">
        <f t="shared" si="137"/>
        <v>0</v>
      </c>
      <c r="AF213">
        <f t="shared" si="138"/>
        <v>0</v>
      </c>
      <c r="AG213">
        <f t="shared" si="139"/>
        <v>0</v>
      </c>
      <c r="AH213">
        <f t="shared" si="140"/>
        <v>1</v>
      </c>
    </row>
    <row r="214" spans="1:34" ht="21" hidden="1" x14ac:dyDescent="0.25">
      <c r="A214" s="50">
        <f t="shared" si="130"/>
        <v>0</v>
      </c>
      <c r="B214" s="113">
        <f t="shared" si="132"/>
        <v>45028</v>
      </c>
      <c r="C214" s="52"/>
      <c r="D214" s="80"/>
      <c r="E214" s="74"/>
      <c r="F214" s="74"/>
      <c r="G214" s="74"/>
      <c r="H214" s="74"/>
      <c r="I214" s="74"/>
      <c r="J214" s="75"/>
      <c r="K214" s="76"/>
      <c r="L214" s="77"/>
      <c r="M214" s="77"/>
      <c r="N214" s="77"/>
      <c r="O214" s="77"/>
      <c r="P214" s="78"/>
      <c r="Q214" s="85"/>
      <c r="R214" s="52"/>
      <c r="S214" s="114">
        <f t="shared" si="131"/>
        <v>45028</v>
      </c>
      <c r="U214">
        <f t="shared" si="126"/>
        <v>0</v>
      </c>
      <c r="V214">
        <f t="shared" si="127"/>
        <v>0</v>
      </c>
      <c r="W214">
        <f t="shared" si="128"/>
        <v>0</v>
      </c>
      <c r="X214">
        <f t="shared" si="129"/>
        <v>0</v>
      </c>
      <c r="Y214">
        <f t="shared" si="129"/>
        <v>0</v>
      </c>
      <c r="Z214">
        <f t="shared" si="133"/>
        <v>0</v>
      </c>
      <c r="AA214">
        <f t="shared" si="141"/>
        <v>0</v>
      </c>
      <c r="AB214">
        <f t="shared" si="134"/>
        <v>0</v>
      </c>
      <c r="AC214">
        <f t="shared" si="135"/>
        <v>0</v>
      </c>
      <c r="AD214">
        <f t="shared" si="136"/>
        <v>0</v>
      </c>
      <c r="AE214">
        <f t="shared" si="137"/>
        <v>0</v>
      </c>
      <c r="AF214">
        <f t="shared" si="138"/>
        <v>0</v>
      </c>
      <c r="AG214">
        <f t="shared" si="139"/>
        <v>0</v>
      </c>
      <c r="AH214">
        <f t="shared" si="140"/>
        <v>0</v>
      </c>
    </row>
    <row r="215" spans="1:34" ht="21.75" hidden="1" thickBot="1" x14ac:dyDescent="0.3">
      <c r="A215" s="50">
        <f t="shared" si="130"/>
        <v>0</v>
      </c>
      <c r="B215" s="113">
        <f t="shared" si="132"/>
        <v>45029</v>
      </c>
      <c r="C215" s="52"/>
      <c r="D215" s="80"/>
      <c r="E215" s="74"/>
      <c r="F215" s="74"/>
      <c r="G215" s="74"/>
      <c r="H215" s="74"/>
      <c r="I215" s="74"/>
      <c r="J215" s="75"/>
      <c r="K215" s="76"/>
      <c r="L215" s="77"/>
      <c r="M215" s="77"/>
      <c r="N215" s="77"/>
      <c r="O215" s="77"/>
      <c r="P215" s="78"/>
      <c r="Q215" s="79"/>
      <c r="R215" s="52"/>
      <c r="S215" s="114">
        <f t="shared" si="131"/>
        <v>45029</v>
      </c>
      <c r="U215">
        <f t="shared" si="126"/>
        <v>0</v>
      </c>
      <c r="V215">
        <f t="shared" si="127"/>
        <v>0</v>
      </c>
      <c r="W215">
        <f t="shared" si="128"/>
        <v>0</v>
      </c>
      <c r="X215">
        <f t="shared" si="129"/>
        <v>0</v>
      </c>
      <c r="Y215">
        <f t="shared" si="129"/>
        <v>0</v>
      </c>
      <c r="Z215">
        <f t="shared" si="133"/>
        <v>0</v>
      </c>
      <c r="AA215">
        <f t="shared" si="141"/>
        <v>0</v>
      </c>
      <c r="AB215">
        <f t="shared" si="134"/>
        <v>0</v>
      </c>
      <c r="AC215">
        <f t="shared" si="135"/>
        <v>0</v>
      </c>
      <c r="AD215">
        <f t="shared" si="136"/>
        <v>0</v>
      </c>
      <c r="AE215">
        <f t="shared" si="137"/>
        <v>0</v>
      </c>
      <c r="AF215">
        <f t="shared" si="138"/>
        <v>0</v>
      </c>
      <c r="AG215">
        <f t="shared" si="139"/>
        <v>0</v>
      </c>
      <c r="AH215">
        <f t="shared" si="140"/>
        <v>0</v>
      </c>
    </row>
    <row r="216" spans="1:34" ht="21.75" thickBot="1" x14ac:dyDescent="0.3">
      <c r="A216" s="50">
        <f t="shared" si="130"/>
        <v>4</v>
      </c>
      <c r="B216" s="113">
        <f t="shared" si="132"/>
        <v>45030</v>
      </c>
      <c r="C216" s="52"/>
      <c r="D216" s="80"/>
      <c r="E216" s="74"/>
      <c r="F216" s="81"/>
      <c r="G216" s="74"/>
      <c r="H216" s="74"/>
      <c r="I216" s="81"/>
      <c r="J216" s="75"/>
      <c r="K216" s="76"/>
      <c r="L216" s="77"/>
      <c r="M216" s="95" t="s">
        <v>215</v>
      </c>
      <c r="N216" s="95" t="s">
        <v>221</v>
      </c>
      <c r="O216" s="96" t="s">
        <v>135</v>
      </c>
      <c r="P216" s="95" t="s">
        <v>229</v>
      </c>
      <c r="Q216" s="79"/>
      <c r="R216" s="52"/>
      <c r="S216" s="114">
        <f t="shared" si="131"/>
        <v>45030</v>
      </c>
      <c r="U216">
        <f t="shared" si="126"/>
        <v>0</v>
      </c>
      <c r="V216">
        <f t="shared" si="127"/>
        <v>0</v>
      </c>
      <c r="W216">
        <f t="shared" si="128"/>
        <v>0</v>
      </c>
      <c r="X216">
        <f t="shared" si="129"/>
        <v>0</v>
      </c>
      <c r="Y216">
        <f t="shared" si="129"/>
        <v>0</v>
      </c>
      <c r="Z216">
        <f t="shared" si="133"/>
        <v>0</v>
      </c>
      <c r="AA216">
        <f t="shared" si="141"/>
        <v>0</v>
      </c>
      <c r="AB216">
        <f t="shared" si="134"/>
        <v>0</v>
      </c>
      <c r="AC216">
        <f t="shared" si="135"/>
        <v>0</v>
      </c>
      <c r="AD216">
        <f t="shared" si="136"/>
        <v>1</v>
      </c>
      <c r="AE216">
        <f t="shared" si="137"/>
        <v>1</v>
      </c>
      <c r="AF216">
        <f t="shared" si="138"/>
        <v>1</v>
      </c>
      <c r="AG216">
        <f t="shared" si="139"/>
        <v>1</v>
      </c>
      <c r="AH216">
        <f t="shared" si="140"/>
        <v>0</v>
      </c>
    </row>
    <row r="217" spans="1:34" ht="21.75" thickBot="1" x14ac:dyDescent="0.3">
      <c r="A217" s="50">
        <f t="shared" si="130"/>
        <v>1</v>
      </c>
      <c r="B217" s="113">
        <f t="shared" si="132"/>
        <v>45031</v>
      </c>
      <c r="C217" s="101"/>
      <c r="D217" s="80"/>
      <c r="E217" s="74"/>
      <c r="F217" s="74"/>
      <c r="G217" s="74"/>
      <c r="H217" s="74"/>
      <c r="I217" s="74"/>
      <c r="J217" s="83"/>
      <c r="K217" s="96" t="s">
        <v>203</v>
      </c>
      <c r="L217" s="81"/>
      <c r="M217" s="77"/>
      <c r="N217" s="77"/>
      <c r="O217" s="77"/>
      <c r="P217" s="78"/>
      <c r="Q217" s="79"/>
      <c r="R217" s="101"/>
      <c r="S217" s="114">
        <f t="shared" si="131"/>
        <v>45031</v>
      </c>
      <c r="U217">
        <f t="shared" si="126"/>
        <v>0</v>
      </c>
      <c r="V217">
        <f t="shared" si="127"/>
        <v>0</v>
      </c>
      <c r="W217">
        <f t="shared" si="128"/>
        <v>0</v>
      </c>
      <c r="X217">
        <f t="shared" si="129"/>
        <v>0</v>
      </c>
      <c r="Y217">
        <f t="shared" si="129"/>
        <v>0</v>
      </c>
      <c r="Z217">
        <f t="shared" si="133"/>
        <v>0</v>
      </c>
      <c r="AA217">
        <f t="shared" si="141"/>
        <v>0</v>
      </c>
      <c r="AB217">
        <f t="shared" si="134"/>
        <v>1</v>
      </c>
      <c r="AC217">
        <f t="shared" si="135"/>
        <v>0</v>
      </c>
      <c r="AD217">
        <f t="shared" si="136"/>
        <v>0</v>
      </c>
      <c r="AE217">
        <f t="shared" si="137"/>
        <v>0</v>
      </c>
      <c r="AF217">
        <f t="shared" si="138"/>
        <v>0</v>
      </c>
      <c r="AG217">
        <f t="shared" si="139"/>
        <v>0</v>
      </c>
      <c r="AH217">
        <f t="shared" si="140"/>
        <v>0</v>
      </c>
    </row>
    <row r="218" spans="1:34" ht="21.75" thickBot="1" x14ac:dyDescent="0.3">
      <c r="A218" s="50">
        <f t="shared" si="130"/>
        <v>2</v>
      </c>
      <c r="B218" s="113">
        <f t="shared" si="132"/>
        <v>45032</v>
      </c>
      <c r="C218" s="101"/>
      <c r="D218" s="80"/>
      <c r="E218" s="74"/>
      <c r="F218" s="74"/>
      <c r="G218" s="74"/>
      <c r="H218" s="74"/>
      <c r="I218" s="74"/>
      <c r="J218" s="75"/>
      <c r="K218" s="76"/>
      <c r="L218" s="96" t="s">
        <v>208</v>
      </c>
      <c r="M218" s="77"/>
      <c r="N218" s="77"/>
      <c r="O218" s="77"/>
      <c r="P218" s="78"/>
      <c r="Q218" s="99" t="s">
        <v>197</v>
      </c>
      <c r="R218" s="101"/>
      <c r="S218" s="114">
        <f t="shared" si="131"/>
        <v>45032</v>
      </c>
      <c r="U218">
        <f t="shared" si="126"/>
        <v>0</v>
      </c>
      <c r="V218">
        <f t="shared" si="127"/>
        <v>0</v>
      </c>
      <c r="W218">
        <f t="shared" si="128"/>
        <v>0</v>
      </c>
      <c r="X218">
        <f t="shared" si="129"/>
        <v>0</v>
      </c>
      <c r="Y218">
        <f t="shared" si="129"/>
        <v>0</v>
      </c>
      <c r="Z218">
        <f t="shared" si="133"/>
        <v>0</v>
      </c>
      <c r="AA218">
        <f t="shared" si="141"/>
        <v>0</v>
      </c>
      <c r="AB218">
        <f t="shared" si="134"/>
        <v>0</v>
      </c>
      <c r="AC218">
        <f t="shared" si="135"/>
        <v>1</v>
      </c>
      <c r="AD218">
        <f t="shared" si="136"/>
        <v>0</v>
      </c>
      <c r="AE218">
        <f t="shared" si="137"/>
        <v>0</v>
      </c>
      <c r="AF218">
        <f t="shared" si="138"/>
        <v>0</v>
      </c>
      <c r="AG218">
        <f t="shared" si="139"/>
        <v>0</v>
      </c>
      <c r="AH218">
        <f t="shared" si="140"/>
        <v>1</v>
      </c>
    </row>
    <row r="219" spans="1:34" ht="21" hidden="1" x14ac:dyDescent="0.25">
      <c r="A219" s="50">
        <f t="shared" si="130"/>
        <v>0</v>
      </c>
      <c r="B219" s="113">
        <f t="shared" si="132"/>
        <v>45033</v>
      </c>
      <c r="C219" s="101"/>
      <c r="D219" s="73"/>
      <c r="E219" s="81"/>
      <c r="F219" s="74"/>
      <c r="G219" s="81"/>
      <c r="H219" s="81"/>
      <c r="I219" s="74"/>
      <c r="J219" s="75"/>
      <c r="K219" s="76"/>
      <c r="L219" s="77"/>
      <c r="M219" s="77"/>
      <c r="N219" s="77"/>
      <c r="O219" s="77"/>
      <c r="P219" s="78"/>
      <c r="Q219" s="79"/>
      <c r="R219" s="101"/>
      <c r="S219" s="114">
        <f t="shared" si="131"/>
        <v>45033</v>
      </c>
      <c r="U219">
        <f t="shared" si="126"/>
        <v>0</v>
      </c>
      <c r="V219">
        <f t="shared" si="127"/>
        <v>0</v>
      </c>
      <c r="W219">
        <f t="shared" si="128"/>
        <v>0</v>
      </c>
      <c r="X219">
        <f t="shared" si="129"/>
        <v>0</v>
      </c>
      <c r="Y219">
        <f t="shared" si="129"/>
        <v>0</v>
      </c>
      <c r="Z219">
        <f t="shared" si="133"/>
        <v>0</v>
      </c>
      <c r="AA219">
        <f t="shared" si="141"/>
        <v>0</v>
      </c>
      <c r="AB219">
        <f t="shared" si="134"/>
        <v>0</v>
      </c>
      <c r="AC219">
        <f t="shared" si="135"/>
        <v>0</v>
      </c>
      <c r="AD219">
        <f t="shared" si="136"/>
        <v>0</v>
      </c>
      <c r="AE219">
        <f t="shared" si="137"/>
        <v>0</v>
      </c>
      <c r="AF219">
        <f t="shared" si="138"/>
        <v>0</v>
      </c>
      <c r="AG219">
        <f t="shared" si="139"/>
        <v>0</v>
      </c>
      <c r="AH219">
        <f t="shared" si="140"/>
        <v>0</v>
      </c>
    </row>
    <row r="220" spans="1:34" ht="21" hidden="1" x14ac:dyDescent="0.25">
      <c r="A220" s="50">
        <f t="shared" si="130"/>
        <v>0</v>
      </c>
      <c r="B220" s="113">
        <f t="shared" si="132"/>
        <v>45034</v>
      </c>
      <c r="C220" s="101"/>
      <c r="D220" s="80"/>
      <c r="E220" s="74"/>
      <c r="F220" s="74"/>
      <c r="G220" s="74"/>
      <c r="H220" s="74"/>
      <c r="I220" s="74"/>
      <c r="J220" s="75"/>
      <c r="K220" s="76"/>
      <c r="L220" s="77"/>
      <c r="M220" s="77"/>
      <c r="N220" s="77"/>
      <c r="O220" s="77"/>
      <c r="P220" s="78"/>
      <c r="Q220" s="85"/>
      <c r="R220" s="101"/>
      <c r="S220" s="114">
        <f t="shared" si="131"/>
        <v>45034</v>
      </c>
      <c r="U220">
        <f t="shared" si="126"/>
        <v>0</v>
      </c>
      <c r="V220">
        <f t="shared" si="127"/>
        <v>0</v>
      </c>
      <c r="W220">
        <f t="shared" si="128"/>
        <v>0</v>
      </c>
      <c r="X220">
        <f t="shared" si="129"/>
        <v>0</v>
      </c>
      <c r="Y220">
        <f t="shared" si="129"/>
        <v>0</v>
      </c>
      <c r="Z220">
        <f t="shared" si="133"/>
        <v>0</v>
      </c>
      <c r="AA220">
        <f t="shared" si="141"/>
        <v>0</v>
      </c>
      <c r="AB220">
        <f t="shared" si="134"/>
        <v>0</v>
      </c>
      <c r="AC220">
        <f t="shared" si="135"/>
        <v>0</v>
      </c>
      <c r="AD220">
        <f t="shared" si="136"/>
        <v>0</v>
      </c>
      <c r="AE220">
        <f t="shared" si="137"/>
        <v>0</v>
      </c>
      <c r="AF220">
        <f t="shared" si="138"/>
        <v>0</v>
      </c>
      <c r="AG220">
        <f t="shared" si="139"/>
        <v>0</v>
      </c>
      <c r="AH220">
        <f t="shared" si="140"/>
        <v>0</v>
      </c>
    </row>
    <row r="221" spans="1:34" ht="21" hidden="1" x14ac:dyDescent="0.25">
      <c r="A221" s="50">
        <f t="shared" si="130"/>
        <v>0</v>
      </c>
      <c r="B221" s="113">
        <f t="shared" si="132"/>
        <v>45035</v>
      </c>
      <c r="C221" s="101"/>
      <c r="D221" s="80"/>
      <c r="E221" s="74"/>
      <c r="F221" s="74"/>
      <c r="G221" s="74"/>
      <c r="H221" s="74"/>
      <c r="I221" s="74"/>
      <c r="J221" s="75"/>
      <c r="K221" s="76"/>
      <c r="L221" s="77"/>
      <c r="M221" s="77"/>
      <c r="N221" s="77"/>
      <c r="O221" s="77"/>
      <c r="P221" s="78"/>
      <c r="Q221" s="79"/>
      <c r="R221" s="101"/>
      <c r="S221" s="114">
        <f t="shared" si="131"/>
        <v>45035</v>
      </c>
      <c r="U221">
        <f t="shared" si="126"/>
        <v>0</v>
      </c>
      <c r="V221">
        <f t="shared" si="127"/>
        <v>0</v>
      </c>
      <c r="W221">
        <f t="shared" si="128"/>
        <v>0</v>
      </c>
      <c r="X221">
        <f t="shared" si="129"/>
        <v>0</v>
      </c>
      <c r="Y221">
        <f t="shared" si="129"/>
        <v>0</v>
      </c>
      <c r="Z221">
        <f t="shared" si="133"/>
        <v>0</v>
      </c>
      <c r="AA221">
        <f t="shared" si="141"/>
        <v>0</v>
      </c>
      <c r="AB221">
        <f t="shared" si="134"/>
        <v>0</v>
      </c>
      <c r="AC221">
        <f t="shared" si="135"/>
        <v>0</v>
      </c>
      <c r="AD221">
        <f t="shared" si="136"/>
        <v>0</v>
      </c>
      <c r="AE221">
        <f t="shared" si="137"/>
        <v>0</v>
      </c>
      <c r="AF221">
        <f t="shared" si="138"/>
        <v>0</v>
      </c>
      <c r="AG221">
        <f t="shared" si="139"/>
        <v>0</v>
      </c>
      <c r="AH221">
        <f t="shared" si="140"/>
        <v>0</v>
      </c>
    </row>
    <row r="222" spans="1:34" ht="21" hidden="1" x14ac:dyDescent="0.25">
      <c r="A222" s="50">
        <f t="shared" si="130"/>
        <v>0</v>
      </c>
      <c r="B222" s="113">
        <f t="shared" si="132"/>
        <v>45036</v>
      </c>
      <c r="C222" s="101"/>
      <c r="D222" s="80"/>
      <c r="E222" s="74"/>
      <c r="F222" s="74"/>
      <c r="G222" s="74"/>
      <c r="H222" s="74"/>
      <c r="I222" s="74"/>
      <c r="J222" s="75"/>
      <c r="K222" s="76"/>
      <c r="L222" s="77"/>
      <c r="M222" s="77"/>
      <c r="N222" s="77"/>
      <c r="O222" s="77"/>
      <c r="P222" s="78"/>
      <c r="Q222" s="79"/>
      <c r="R222" s="101"/>
      <c r="S222" s="114">
        <f t="shared" si="131"/>
        <v>45036</v>
      </c>
      <c r="U222">
        <f t="shared" si="126"/>
        <v>0</v>
      </c>
      <c r="V222">
        <f t="shared" si="127"/>
        <v>0</v>
      </c>
      <c r="W222">
        <f t="shared" si="128"/>
        <v>0</v>
      </c>
      <c r="X222">
        <f t="shared" si="129"/>
        <v>0</v>
      </c>
      <c r="Y222">
        <f t="shared" si="129"/>
        <v>0</v>
      </c>
      <c r="Z222">
        <f t="shared" si="133"/>
        <v>0</v>
      </c>
      <c r="AA222">
        <f t="shared" si="141"/>
        <v>0</v>
      </c>
      <c r="AB222">
        <f t="shared" si="134"/>
        <v>0</v>
      </c>
      <c r="AC222">
        <f t="shared" si="135"/>
        <v>0</v>
      </c>
      <c r="AD222">
        <f t="shared" si="136"/>
        <v>0</v>
      </c>
      <c r="AE222">
        <f t="shared" si="137"/>
        <v>0</v>
      </c>
      <c r="AF222">
        <f t="shared" si="138"/>
        <v>0</v>
      </c>
      <c r="AG222">
        <f t="shared" si="139"/>
        <v>0</v>
      </c>
      <c r="AH222">
        <f t="shared" si="140"/>
        <v>0</v>
      </c>
    </row>
    <row r="223" spans="1:34" ht="21" hidden="1" x14ac:dyDescent="0.25">
      <c r="A223" s="50">
        <f t="shared" si="130"/>
        <v>0</v>
      </c>
      <c r="B223" s="113">
        <f t="shared" si="132"/>
        <v>45037</v>
      </c>
      <c r="C223" s="101"/>
      <c r="D223" s="73"/>
      <c r="E223" s="81"/>
      <c r="F223" s="81"/>
      <c r="G223" s="81"/>
      <c r="H223" s="81"/>
      <c r="I223" s="74"/>
      <c r="J223" s="75"/>
      <c r="K223" s="76"/>
      <c r="L223" s="77"/>
      <c r="M223" s="77"/>
      <c r="N223" s="77"/>
      <c r="O223" s="77"/>
      <c r="P223" s="78"/>
      <c r="Q223" s="79"/>
      <c r="R223" s="101"/>
      <c r="S223" s="114">
        <f t="shared" si="131"/>
        <v>45037</v>
      </c>
      <c r="U223">
        <f t="shared" si="126"/>
        <v>0</v>
      </c>
      <c r="V223">
        <f t="shared" si="127"/>
        <v>0</v>
      </c>
      <c r="W223">
        <f t="shared" si="128"/>
        <v>0</v>
      </c>
      <c r="X223">
        <f t="shared" si="129"/>
        <v>0</v>
      </c>
      <c r="Y223">
        <f t="shared" si="129"/>
        <v>0</v>
      </c>
      <c r="Z223">
        <f t="shared" si="133"/>
        <v>0</v>
      </c>
      <c r="AA223">
        <f t="shared" si="141"/>
        <v>0</v>
      </c>
      <c r="AB223">
        <f t="shared" si="134"/>
        <v>0</v>
      </c>
      <c r="AC223">
        <f t="shared" si="135"/>
        <v>0</v>
      </c>
      <c r="AD223">
        <f t="shared" si="136"/>
        <v>0</v>
      </c>
      <c r="AE223">
        <f t="shared" si="137"/>
        <v>0</v>
      </c>
      <c r="AF223">
        <f t="shared" si="138"/>
        <v>0</v>
      </c>
      <c r="AG223">
        <f t="shared" si="139"/>
        <v>0</v>
      </c>
      <c r="AH223">
        <f t="shared" si="140"/>
        <v>0</v>
      </c>
    </row>
    <row r="224" spans="1:34" ht="21" hidden="1" x14ac:dyDescent="0.25">
      <c r="A224" s="50">
        <f t="shared" si="130"/>
        <v>0</v>
      </c>
      <c r="B224" s="113">
        <f t="shared" si="132"/>
        <v>45038</v>
      </c>
      <c r="C224" s="101"/>
      <c r="D224" s="80"/>
      <c r="E224" s="74"/>
      <c r="F224" s="74"/>
      <c r="G224" s="74"/>
      <c r="H224" s="74"/>
      <c r="I224" s="74"/>
      <c r="J224" s="75"/>
      <c r="K224" s="76"/>
      <c r="L224" s="77"/>
      <c r="M224" s="77"/>
      <c r="N224" s="77"/>
      <c r="O224" s="77"/>
      <c r="P224" s="78"/>
      <c r="Q224" s="79"/>
      <c r="R224" s="101"/>
      <c r="S224" s="114">
        <f t="shared" si="131"/>
        <v>45038</v>
      </c>
      <c r="U224">
        <f t="shared" si="126"/>
        <v>0</v>
      </c>
      <c r="V224">
        <f t="shared" si="127"/>
        <v>0</v>
      </c>
      <c r="W224">
        <f t="shared" si="128"/>
        <v>0</v>
      </c>
      <c r="X224">
        <f t="shared" si="129"/>
        <v>0</v>
      </c>
      <c r="Y224">
        <f t="shared" si="129"/>
        <v>0</v>
      </c>
      <c r="Z224">
        <f t="shared" si="133"/>
        <v>0</v>
      </c>
      <c r="AA224">
        <f t="shared" si="141"/>
        <v>0</v>
      </c>
      <c r="AB224">
        <f t="shared" si="134"/>
        <v>0</v>
      </c>
      <c r="AC224">
        <f t="shared" si="135"/>
        <v>0</v>
      </c>
      <c r="AD224">
        <f t="shared" si="136"/>
        <v>0</v>
      </c>
      <c r="AE224">
        <f t="shared" si="137"/>
        <v>0</v>
      </c>
      <c r="AF224">
        <f t="shared" si="138"/>
        <v>0</v>
      </c>
      <c r="AG224">
        <f t="shared" si="139"/>
        <v>0</v>
      </c>
      <c r="AH224">
        <f t="shared" si="140"/>
        <v>0</v>
      </c>
    </row>
    <row r="225" spans="1:34" ht="21.75" thickBot="1" x14ac:dyDescent="0.3">
      <c r="A225" s="50">
        <f t="shared" si="130"/>
        <v>1</v>
      </c>
      <c r="B225" s="113">
        <f t="shared" si="132"/>
        <v>45039</v>
      </c>
      <c r="C225" s="101"/>
      <c r="D225" s="80"/>
      <c r="E225" s="74"/>
      <c r="F225" s="74"/>
      <c r="G225" s="74"/>
      <c r="H225" s="74"/>
      <c r="I225" s="74"/>
      <c r="J225" s="75"/>
      <c r="K225" s="76"/>
      <c r="L225" s="77"/>
      <c r="M225" s="77"/>
      <c r="N225" s="77"/>
      <c r="O225" s="77"/>
      <c r="P225" s="78"/>
      <c r="Q225" s="99" t="s">
        <v>175</v>
      </c>
      <c r="R225" s="101"/>
      <c r="S225" s="114">
        <f t="shared" si="131"/>
        <v>45039</v>
      </c>
      <c r="U225">
        <f t="shared" si="126"/>
        <v>0</v>
      </c>
      <c r="V225">
        <f t="shared" si="127"/>
        <v>0</v>
      </c>
      <c r="W225">
        <f t="shared" si="128"/>
        <v>0</v>
      </c>
      <c r="X225">
        <f t="shared" si="129"/>
        <v>0</v>
      </c>
      <c r="Y225">
        <f t="shared" si="129"/>
        <v>0</v>
      </c>
      <c r="Z225">
        <f t="shared" si="133"/>
        <v>0</v>
      </c>
      <c r="AA225">
        <f t="shared" si="141"/>
        <v>0</v>
      </c>
      <c r="AB225">
        <f t="shared" si="134"/>
        <v>0</v>
      </c>
      <c r="AC225">
        <f t="shared" si="135"/>
        <v>0</v>
      </c>
      <c r="AD225">
        <f t="shared" si="136"/>
        <v>0</v>
      </c>
      <c r="AE225">
        <f t="shared" si="137"/>
        <v>0</v>
      </c>
      <c r="AF225">
        <f t="shared" si="138"/>
        <v>0</v>
      </c>
      <c r="AG225">
        <f t="shared" si="139"/>
        <v>0</v>
      </c>
      <c r="AH225">
        <f t="shared" si="140"/>
        <v>1</v>
      </c>
    </row>
    <row r="226" spans="1:34" ht="21.75" hidden="1" thickBot="1" x14ac:dyDescent="0.3">
      <c r="A226" s="50">
        <f t="shared" si="130"/>
        <v>0</v>
      </c>
      <c r="B226" s="113">
        <f t="shared" si="132"/>
        <v>45040</v>
      </c>
      <c r="C226" s="101"/>
      <c r="D226" s="80"/>
      <c r="E226" s="74"/>
      <c r="F226" s="74"/>
      <c r="G226" s="74"/>
      <c r="H226" s="74"/>
      <c r="I226" s="74"/>
      <c r="J226" s="75"/>
      <c r="K226" s="76"/>
      <c r="L226" s="77"/>
      <c r="M226" s="77"/>
      <c r="N226" s="77"/>
      <c r="O226" s="77"/>
      <c r="P226" s="78"/>
      <c r="Q226" s="79"/>
      <c r="R226" s="101"/>
      <c r="S226" s="114">
        <f t="shared" si="131"/>
        <v>45040</v>
      </c>
      <c r="U226">
        <f t="shared" si="126"/>
        <v>0</v>
      </c>
      <c r="V226">
        <f t="shared" si="127"/>
        <v>0</v>
      </c>
      <c r="W226">
        <f t="shared" si="128"/>
        <v>0</v>
      </c>
      <c r="X226">
        <f t="shared" si="129"/>
        <v>0</v>
      </c>
      <c r="Y226">
        <f t="shared" si="129"/>
        <v>0</v>
      </c>
      <c r="Z226">
        <f t="shared" si="133"/>
        <v>0</v>
      </c>
      <c r="AA226">
        <f t="shared" si="141"/>
        <v>0</v>
      </c>
      <c r="AB226">
        <f t="shared" si="134"/>
        <v>0</v>
      </c>
      <c r="AC226">
        <f t="shared" si="135"/>
        <v>0</v>
      </c>
      <c r="AD226">
        <f t="shared" si="136"/>
        <v>0</v>
      </c>
      <c r="AE226">
        <f t="shared" si="137"/>
        <v>0</v>
      </c>
      <c r="AF226">
        <f t="shared" si="138"/>
        <v>0</v>
      </c>
      <c r="AG226">
        <f t="shared" si="139"/>
        <v>0</v>
      </c>
      <c r="AH226">
        <f t="shared" si="140"/>
        <v>0</v>
      </c>
    </row>
    <row r="227" spans="1:34" ht="21.75" thickBot="1" x14ac:dyDescent="0.3">
      <c r="A227" s="50">
        <f t="shared" si="130"/>
        <v>1</v>
      </c>
      <c r="B227" s="113">
        <f t="shared" si="132"/>
        <v>45041</v>
      </c>
      <c r="C227" s="101"/>
      <c r="D227" s="80"/>
      <c r="E227" s="74"/>
      <c r="F227" s="96" t="s">
        <v>131</v>
      </c>
      <c r="G227" s="74"/>
      <c r="H227" s="74"/>
      <c r="I227" s="74"/>
      <c r="J227" s="75"/>
      <c r="K227" s="76"/>
      <c r="L227" s="77"/>
      <c r="M227" s="77"/>
      <c r="N227" s="77"/>
      <c r="O227" s="77"/>
      <c r="P227" s="78"/>
      <c r="Q227" s="79"/>
      <c r="R227" s="101"/>
      <c r="S227" s="114">
        <f t="shared" si="131"/>
        <v>45041</v>
      </c>
      <c r="U227">
        <f t="shared" si="126"/>
        <v>0</v>
      </c>
      <c r="V227">
        <f t="shared" si="127"/>
        <v>0</v>
      </c>
      <c r="W227">
        <f t="shared" si="128"/>
        <v>1</v>
      </c>
      <c r="X227">
        <f t="shared" si="129"/>
        <v>0</v>
      </c>
      <c r="Y227">
        <f t="shared" si="129"/>
        <v>0</v>
      </c>
      <c r="Z227">
        <f t="shared" si="133"/>
        <v>0</v>
      </c>
      <c r="AA227">
        <f t="shared" si="141"/>
        <v>0</v>
      </c>
      <c r="AB227">
        <f t="shared" si="134"/>
        <v>0</v>
      </c>
      <c r="AC227">
        <f t="shared" si="135"/>
        <v>0</v>
      </c>
      <c r="AD227">
        <f t="shared" si="136"/>
        <v>0</v>
      </c>
      <c r="AE227">
        <f t="shared" si="137"/>
        <v>0</v>
      </c>
      <c r="AF227">
        <f t="shared" si="138"/>
        <v>0</v>
      </c>
      <c r="AG227">
        <f t="shared" si="139"/>
        <v>0</v>
      </c>
      <c r="AH227">
        <f t="shared" si="140"/>
        <v>0</v>
      </c>
    </row>
    <row r="228" spans="1:34" ht="21" hidden="1" x14ac:dyDescent="0.25">
      <c r="A228" s="50">
        <f t="shared" si="130"/>
        <v>0</v>
      </c>
      <c r="B228" s="113">
        <f t="shared" si="132"/>
        <v>45042</v>
      </c>
      <c r="C228" s="101"/>
      <c r="D228" s="80"/>
      <c r="E228" s="74"/>
      <c r="F228" s="74"/>
      <c r="G228" s="74"/>
      <c r="H228" s="74"/>
      <c r="I228" s="74"/>
      <c r="J228" s="75"/>
      <c r="K228" s="76"/>
      <c r="L228" s="77"/>
      <c r="M228" s="77"/>
      <c r="N228" s="77"/>
      <c r="O228" s="77"/>
      <c r="P228" s="91"/>
      <c r="Q228" s="79"/>
      <c r="R228" s="101"/>
      <c r="S228" s="114">
        <f t="shared" si="131"/>
        <v>45042</v>
      </c>
      <c r="U228">
        <f t="shared" si="126"/>
        <v>0</v>
      </c>
      <c r="V228">
        <f t="shared" si="127"/>
        <v>0</v>
      </c>
      <c r="W228">
        <f t="shared" si="128"/>
        <v>0</v>
      </c>
      <c r="X228">
        <f t="shared" si="129"/>
        <v>0</v>
      </c>
      <c r="Y228">
        <f t="shared" si="129"/>
        <v>0</v>
      </c>
      <c r="Z228">
        <f t="shared" si="133"/>
        <v>0</v>
      </c>
      <c r="AA228">
        <f t="shared" si="141"/>
        <v>0</v>
      </c>
      <c r="AB228">
        <f t="shared" si="134"/>
        <v>0</v>
      </c>
      <c r="AC228">
        <f t="shared" si="135"/>
        <v>0</v>
      </c>
      <c r="AD228">
        <f t="shared" si="136"/>
        <v>0</v>
      </c>
      <c r="AE228">
        <f t="shared" si="137"/>
        <v>0</v>
      </c>
      <c r="AF228">
        <f t="shared" si="138"/>
        <v>0</v>
      </c>
      <c r="AG228">
        <f t="shared" si="139"/>
        <v>0</v>
      </c>
      <c r="AH228">
        <f t="shared" si="140"/>
        <v>0</v>
      </c>
    </row>
    <row r="229" spans="1:34" ht="21.75" hidden="1" thickBot="1" x14ac:dyDescent="0.3">
      <c r="A229" s="50">
        <f t="shared" si="130"/>
        <v>0</v>
      </c>
      <c r="B229" s="113">
        <f t="shared" si="132"/>
        <v>45043</v>
      </c>
      <c r="C229" s="101"/>
      <c r="D229" s="80"/>
      <c r="E229" s="74"/>
      <c r="F229" s="74"/>
      <c r="G229" s="74"/>
      <c r="H229" s="74"/>
      <c r="I229" s="74"/>
      <c r="J229" s="75"/>
      <c r="K229" s="76"/>
      <c r="L229" s="77"/>
      <c r="M229" s="77"/>
      <c r="N229" s="77"/>
      <c r="O229" s="77"/>
      <c r="P229" s="91"/>
      <c r="Q229" s="79"/>
      <c r="R229" s="101"/>
      <c r="S229" s="114">
        <f t="shared" si="131"/>
        <v>45043</v>
      </c>
      <c r="U229">
        <f t="shared" si="126"/>
        <v>0</v>
      </c>
      <c r="V229">
        <f t="shared" si="127"/>
        <v>0</v>
      </c>
      <c r="W229">
        <f t="shared" si="128"/>
        <v>0</v>
      </c>
      <c r="X229">
        <f t="shared" si="129"/>
        <v>0</v>
      </c>
      <c r="Y229">
        <f t="shared" si="129"/>
        <v>0</v>
      </c>
      <c r="Z229">
        <f t="shared" si="133"/>
        <v>0</v>
      </c>
      <c r="AA229">
        <f t="shared" si="141"/>
        <v>0</v>
      </c>
      <c r="AB229">
        <f t="shared" si="134"/>
        <v>0</v>
      </c>
      <c r="AC229">
        <f t="shared" si="135"/>
        <v>0</v>
      </c>
      <c r="AD229">
        <f t="shared" si="136"/>
        <v>0</v>
      </c>
      <c r="AE229">
        <f t="shared" si="137"/>
        <v>0</v>
      </c>
      <c r="AF229">
        <f t="shared" si="138"/>
        <v>0</v>
      </c>
      <c r="AG229">
        <f t="shared" si="139"/>
        <v>0</v>
      </c>
      <c r="AH229">
        <f t="shared" si="140"/>
        <v>0</v>
      </c>
    </row>
    <row r="230" spans="1:34" ht="21.75" thickBot="1" x14ac:dyDescent="0.3">
      <c r="A230" s="50">
        <f t="shared" si="130"/>
        <v>4</v>
      </c>
      <c r="B230" s="113">
        <f t="shared" si="132"/>
        <v>45044</v>
      </c>
      <c r="C230" s="101"/>
      <c r="D230" s="96" t="s">
        <v>112</v>
      </c>
      <c r="E230" s="96" t="s">
        <v>121</v>
      </c>
      <c r="F230" s="74"/>
      <c r="G230" s="95" t="s">
        <v>115</v>
      </c>
      <c r="H230" s="96" t="s">
        <v>187</v>
      </c>
      <c r="I230" s="74"/>
      <c r="J230" s="75"/>
      <c r="K230" s="76"/>
      <c r="L230" s="77"/>
      <c r="M230" s="77"/>
      <c r="N230" s="77"/>
      <c r="O230" s="77"/>
      <c r="P230" s="91"/>
      <c r="Q230" s="79"/>
      <c r="R230" s="101"/>
      <c r="S230" s="114">
        <f t="shared" si="131"/>
        <v>45044</v>
      </c>
      <c r="U230">
        <f t="shared" si="126"/>
        <v>1</v>
      </c>
      <c r="V230">
        <f t="shared" si="127"/>
        <v>1</v>
      </c>
      <c r="W230">
        <f t="shared" si="128"/>
        <v>0</v>
      </c>
      <c r="X230">
        <f t="shared" si="129"/>
        <v>1</v>
      </c>
      <c r="Y230">
        <f t="shared" si="129"/>
        <v>1</v>
      </c>
      <c r="Z230">
        <f t="shared" si="133"/>
        <v>0</v>
      </c>
      <c r="AA230">
        <f t="shared" si="141"/>
        <v>0</v>
      </c>
      <c r="AB230">
        <f t="shared" si="134"/>
        <v>0</v>
      </c>
      <c r="AC230">
        <f t="shared" si="135"/>
        <v>0</v>
      </c>
      <c r="AD230">
        <f t="shared" si="136"/>
        <v>0</v>
      </c>
      <c r="AE230">
        <f t="shared" si="137"/>
        <v>0</v>
      </c>
      <c r="AF230">
        <f t="shared" si="138"/>
        <v>0</v>
      </c>
      <c r="AG230">
        <f t="shared" si="139"/>
        <v>0</v>
      </c>
      <c r="AH230">
        <f t="shared" si="140"/>
        <v>0</v>
      </c>
    </row>
    <row r="231" spans="1:34" ht="21" hidden="1" x14ac:dyDescent="0.25">
      <c r="A231" s="50">
        <f t="shared" si="130"/>
        <v>0</v>
      </c>
      <c r="B231" s="113">
        <f t="shared" si="132"/>
        <v>45045</v>
      </c>
      <c r="C231" s="101"/>
      <c r="D231" s="80"/>
      <c r="E231" s="74"/>
      <c r="F231" s="74"/>
      <c r="G231" s="74"/>
      <c r="H231" s="74"/>
      <c r="I231" s="74"/>
      <c r="J231" s="75"/>
      <c r="K231" s="76"/>
      <c r="L231" s="77"/>
      <c r="M231" s="77"/>
      <c r="N231" s="77"/>
      <c r="O231" s="77"/>
      <c r="P231" s="78"/>
      <c r="Q231" s="79"/>
      <c r="R231" s="101"/>
      <c r="S231" s="114">
        <f t="shared" si="131"/>
        <v>45045</v>
      </c>
      <c r="U231">
        <f t="shared" si="126"/>
        <v>0</v>
      </c>
      <c r="V231">
        <f t="shared" si="127"/>
        <v>0</v>
      </c>
      <c r="W231">
        <f t="shared" si="128"/>
        <v>0</v>
      </c>
      <c r="X231">
        <f t="shared" si="129"/>
        <v>0</v>
      </c>
      <c r="Y231">
        <f t="shared" si="129"/>
        <v>0</v>
      </c>
      <c r="Z231">
        <f t="shared" si="133"/>
        <v>0</v>
      </c>
      <c r="AA231">
        <f t="shared" si="141"/>
        <v>0</v>
      </c>
      <c r="AB231">
        <f t="shared" si="134"/>
        <v>0</v>
      </c>
      <c r="AC231">
        <f t="shared" si="135"/>
        <v>0</v>
      </c>
      <c r="AD231">
        <f t="shared" si="136"/>
        <v>0</v>
      </c>
      <c r="AE231">
        <f t="shared" si="137"/>
        <v>0</v>
      </c>
      <c r="AF231">
        <f t="shared" si="138"/>
        <v>0</v>
      </c>
      <c r="AG231">
        <f t="shared" si="139"/>
        <v>0</v>
      </c>
      <c r="AH231">
        <f t="shared" si="140"/>
        <v>0</v>
      </c>
    </row>
    <row r="232" spans="1:34" ht="21" hidden="1" x14ac:dyDescent="0.25">
      <c r="A232" s="50">
        <f t="shared" si="130"/>
        <v>0</v>
      </c>
      <c r="B232" s="113">
        <f t="shared" si="132"/>
        <v>45046</v>
      </c>
      <c r="C232" s="101"/>
      <c r="D232" s="80"/>
      <c r="E232" s="74"/>
      <c r="F232" s="74"/>
      <c r="G232" s="74"/>
      <c r="H232" s="74"/>
      <c r="I232" s="74"/>
      <c r="J232" s="75"/>
      <c r="K232" s="76"/>
      <c r="L232" s="77"/>
      <c r="M232" s="77"/>
      <c r="N232" s="77"/>
      <c r="O232" s="77"/>
      <c r="P232" s="78"/>
      <c r="Q232" s="79"/>
      <c r="R232" s="101"/>
      <c r="S232" s="114">
        <f t="shared" si="131"/>
        <v>45046</v>
      </c>
      <c r="U232">
        <f t="shared" si="126"/>
        <v>0</v>
      </c>
      <c r="V232">
        <f t="shared" si="127"/>
        <v>0</v>
      </c>
      <c r="W232">
        <f t="shared" si="128"/>
        <v>0</v>
      </c>
      <c r="X232">
        <f t="shared" si="129"/>
        <v>0</v>
      </c>
      <c r="Y232">
        <f t="shared" si="129"/>
        <v>0</v>
      </c>
      <c r="Z232">
        <f t="shared" si="133"/>
        <v>0</v>
      </c>
      <c r="AA232">
        <f t="shared" si="141"/>
        <v>0</v>
      </c>
      <c r="AB232">
        <f t="shared" si="134"/>
        <v>0</v>
      </c>
      <c r="AC232">
        <f t="shared" si="135"/>
        <v>0</v>
      </c>
      <c r="AD232">
        <f t="shared" si="136"/>
        <v>0</v>
      </c>
      <c r="AE232">
        <f t="shared" si="137"/>
        <v>0</v>
      </c>
      <c r="AF232">
        <f t="shared" si="138"/>
        <v>0</v>
      </c>
      <c r="AG232">
        <f t="shared" si="139"/>
        <v>0</v>
      </c>
      <c r="AH232">
        <f t="shared" si="140"/>
        <v>0</v>
      </c>
    </row>
    <row r="233" spans="1:34" ht="21" hidden="1" x14ac:dyDescent="0.25">
      <c r="A233" s="50">
        <f t="shared" si="130"/>
        <v>0</v>
      </c>
      <c r="B233" s="113">
        <f t="shared" si="132"/>
        <v>45047</v>
      </c>
      <c r="C233" s="101"/>
      <c r="D233" s="80"/>
      <c r="E233" s="74"/>
      <c r="F233" s="74"/>
      <c r="G233" s="74"/>
      <c r="H233" s="74"/>
      <c r="I233" s="74"/>
      <c r="J233" s="75"/>
      <c r="K233" s="76"/>
      <c r="L233" s="77"/>
      <c r="M233" s="77"/>
      <c r="N233" s="77"/>
      <c r="O233" s="77"/>
      <c r="P233" s="78"/>
      <c r="Q233" s="79"/>
      <c r="R233" s="101"/>
      <c r="S233" s="114">
        <f t="shared" si="131"/>
        <v>45047</v>
      </c>
      <c r="U233">
        <f t="shared" si="126"/>
        <v>0</v>
      </c>
      <c r="V233">
        <f t="shared" si="127"/>
        <v>0</v>
      </c>
      <c r="W233">
        <f t="shared" si="128"/>
        <v>0</v>
      </c>
      <c r="X233">
        <f t="shared" si="129"/>
        <v>0</v>
      </c>
      <c r="Y233">
        <f t="shared" si="129"/>
        <v>0</v>
      </c>
      <c r="Z233">
        <f t="shared" si="133"/>
        <v>0</v>
      </c>
      <c r="AA233">
        <f t="shared" si="141"/>
        <v>0</v>
      </c>
      <c r="AB233">
        <f t="shared" si="134"/>
        <v>0</v>
      </c>
      <c r="AC233">
        <f t="shared" si="135"/>
        <v>0</v>
      </c>
      <c r="AD233">
        <f t="shared" si="136"/>
        <v>0</v>
      </c>
      <c r="AE233">
        <f t="shared" si="137"/>
        <v>0</v>
      </c>
      <c r="AF233">
        <f t="shared" si="138"/>
        <v>0</v>
      </c>
      <c r="AG233">
        <f t="shared" si="139"/>
        <v>0</v>
      </c>
      <c r="AH233">
        <f t="shared" si="140"/>
        <v>0</v>
      </c>
    </row>
    <row r="234" spans="1:34" ht="21" x14ac:dyDescent="0.25">
      <c r="A234" s="50">
        <f t="shared" si="130"/>
        <v>1</v>
      </c>
      <c r="B234" s="113">
        <f t="shared" si="132"/>
        <v>45048</v>
      </c>
      <c r="C234" s="52"/>
      <c r="D234" s="80"/>
      <c r="E234" s="81"/>
      <c r="F234" s="81"/>
      <c r="G234" s="74"/>
      <c r="H234" s="74"/>
      <c r="I234" s="74"/>
      <c r="J234" s="75"/>
      <c r="K234" s="76"/>
      <c r="L234" s="77"/>
      <c r="M234" s="77"/>
      <c r="N234" s="77"/>
      <c r="O234" s="77"/>
      <c r="P234" s="78"/>
      <c r="Q234" s="102" t="s">
        <v>78</v>
      </c>
      <c r="R234" s="52"/>
      <c r="S234" s="114">
        <f t="shared" si="131"/>
        <v>45048</v>
      </c>
      <c r="U234">
        <f t="shared" si="126"/>
        <v>0</v>
      </c>
      <c r="V234">
        <f t="shared" si="127"/>
        <v>0</v>
      </c>
      <c r="W234">
        <f t="shared" si="128"/>
        <v>0</v>
      </c>
      <c r="X234">
        <f t="shared" si="129"/>
        <v>0</v>
      </c>
      <c r="Y234">
        <f t="shared" si="129"/>
        <v>0</v>
      </c>
      <c r="Z234">
        <f t="shared" si="133"/>
        <v>0</v>
      </c>
      <c r="AA234">
        <f t="shared" si="141"/>
        <v>0</v>
      </c>
      <c r="AB234">
        <f t="shared" si="134"/>
        <v>0</v>
      </c>
      <c r="AC234">
        <f t="shared" si="135"/>
        <v>0</v>
      </c>
      <c r="AD234">
        <f t="shared" si="136"/>
        <v>0</v>
      </c>
      <c r="AE234">
        <f t="shared" si="137"/>
        <v>0</v>
      </c>
      <c r="AF234">
        <f t="shared" si="138"/>
        <v>0</v>
      </c>
      <c r="AG234">
        <f t="shared" si="139"/>
        <v>0</v>
      </c>
      <c r="AH234">
        <f t="shared" si="140"/>
        <v>1</v>
      </c>
    </row>
    <row r="235" spans="1:34" ht="21" hidden="1" x14ac:dyDescent="0.25">
      <c r="A235" s="50">
        <f t="shared" si="130"/>
        <v>0</v>
      </c>
      <c r="B235" s="113">
        <f t="shared" si="132"/>
        <v>45049</v>
      </c>
      <c r="C235" s="52"/>
      <c r="D235" s="80"/>
      <c r="E235" s="74"/>
      <c r="F235" s="74"/>
      <c r="G235" s="74"/>
      <c r="H235" s="74"/>
      <c r="I235" s="74"/>
      <c r="J235" s="75"/>
      <c r="K235" s="76"/>
      <c r="L235" s="77"/>
      <c r="M235" s="77"/>
      <c r="N235" s="77"/>
      <c r="O235" s="77"/>
      <c r="P235" s="78"/>
      <c r="Q235" s="79"/>
      <c r="R235" s="52"/>
      <c r="S235" s="114">
        <f t="shared" si="131"/>
        <v>45049</v>
      </c>
      <c r="U235">
        <f t="shared" si="126"/>
        <v>0</v>
      </c>
      <c r="V235">
        <f t="shared" si="127"/>
        <v>0</v>
      </c>
      <c r="W235">
        <f t="shared" si="128"/>
        <v>0</v>
      </c>
      <c r="X235">
        <f t="shared" si="129"/>
        <v>0</v>
      </c>
      <c r="Y235">
        <f t="shared" si="129"/>
        <v>0</v>
      </c>
      <c r="Z235">
        <f t="shared" si="133"/>
        <v>0</v>
      </c>
      <c r="AA235">
        <f t="shared" si="141"/>
        <v>0</v>
      </c>
      <c r="AB235">
        <f t="shared" si="134"/>
        <v>0</v>
      </c>
      <c r="AC235">
        <f t="shared" si="135"/>
        <v>0</v>
      </c>
      <c r="AD235">
        <f t="shared" si="136"/>
        <v>0</v>
      </c>
      <c r="AE235">
        <f t="shared" si="137"/>
        <v>0</v>
      </c>
      <c r="AF235">
        <f t="shared" si="138"/>
        <v>0</v>
      </c>
      <c r="AG235">
        <f t="shared" si="139"/>
        <v>0</v>
      </c>
      <c r="AH235">
        <f t="shared" si="140"/>
        <v>0</v>
      </c>
    </row>
    <row r="236" spans="1:34" ht="21" hidden="1" x14ac:dyDescent="0.25">
      <c r="A236" s="50">
        <f t="shared" si="130"/>
        <v>0</v>
      </c>
      <c r="B236" s="113">
        <f t="shared" si="132"/>
        <v>45050</v>
      </c>
      <c r="C236" s="52"/>
      <c r="D236" s="80"/>
      <c r="E236" s="74"/>
      <c r="F236" s="74"/>
      <c r="G236" s="74"/>
      <c r="H236" s="74"/>
      <c r="I236" s="74"/>
      <c r="J236" s="75"/>
      <c r="K236" s="76"/>
      <c r="L236" s="77"/>
      <c r="M236" s="77"/>
      <c r="N236" s="77"/>
      <c r="O236" s="77"/>
      <c r="P236" s="78"/>
      <c r="Q236" s="79"/>
      <c r="R236" s="52"/>
      <c r="S236" s="114">
        <f t="shared" si="131"/>
        <v>45050</v>
      </c>
      <c r="U236">
        <f t="shared" si="126"/>
        <v>0</v>
      </c>
      <c r="V236">
        <f t="shared" si="127"/>
        <v>0</v>
      </c>
      <c r="W236">
        <f t="shared" si="128"/>
        <v>0</v>
      </c>
      <c r="X236">
        <f t="shared" si="129"/>
        <v>0</v>
      </c>
      <c r="Y236">
        <f t="shared" si="129"/>
        <v>0</v>
      </c>
      <c r="Z236">
        <f t="shared" si="133"/>
        <v>0</v>
      </c>
      <c r="AA236">
        <f t="shared" si="141"/>
        <v>0</v>
      </c>
      <c r="AB236">
        <f t="shared" si="134"/>
        <v>0</v>
      </c>
      <c r="AC236">
        <f t="shared" si="135"/>
        <v>0</v>
      </c>
      <c r="AD236">
        <f t="shared" si="136"/>
        <v>0</v>
      </c>
      <c r="AE236">
        <f t="shared" si="137"/>
        <v>0</v>
      </c>
      <c r="AF236">
        <f t="shared" si="138"/>
        <v>0</v>
      </c>
      <c r="AG236">
        <f t="shared" si="139"/>
        <v>0</v>
      </c>
      <c r="AH236">
        <f t="shared" si="140"/>
        <v>0</v>
      </c>
    </row>
    <row r="237" spans="1:34" ht="21" hidden="1" x14ac:dyDescent="0.25">
      <c r="A237" s="50">
        <f t="shared" si="130"/>
        <v>0</v>
      </c>
      <c r="B237" s="113">
        <f t="shared" si="132"/>
        <v>45051</v>
      </c>
      <c r="C237" s="52"/>
      <c r="D237" s="73"/>
      <c r="E237" s="74"/>
      <c r="F237" s="74"/>
      <c r="G237" s="81"/>
      <c r="H237" s="81"/>
      <c r="I237" s="74"/>
      <c r="J237" s="75"/>
      <c r="K237" s="76"/>
      <c r="L237" s="77"/>
      <c r="M237" s="77"/>
      <c r="N237" s="77"/>
      <c r="O237" s="77"/>
      <c r="P237" s="78"/>
      <c r="Q237" s="79"/>
      <c r="R237" s="52"/>
      <c r="S237" s="114">
        <f t="shared" si="131"/>
        <v>45051</v>
      </c>
      <c r="U237">
        <f t="shared" si="126"/>
        <v>0</v>
      </c>
      <c r="V237">
        <f t="shared" si="127"/>
        <v>0</v>
      </c>
      <c r="W237">
        <f t="shared" si="128"/>
        <v>0</v>
      </c>
      <c r="X237">
        <f t="shared" si="129"/>
        <v>0</v>
      </c>
      <c r="Y237">
        <f t="shared" si="129"/>
        <v>0</v>
      </c>
      <c r="Z237">
        <f t="shared" ref="Z237:Z268" si="142">IF(I237="",0,1)</f>
        <v>0</v>
      </c>
      <c r="AA237">
        <f t="shared" si="141"/>
        <v>0</v>
      </c>
      <c r="AB237">
        <f t="shared" si="134"/>
        <v>0</v>
      </c>
      <c r="AC237">
        <f t="shared" si="135"/>
        <v>0</v>
      </c>
      <c r="AD237">
        <f t="shared" si="136"/>
        <v>0</v>
      </c>
      <c r="AE237">
        <f t="shared" si="137"/>
        <v>0</v>
      </c>
      <c r="AF237">
        <f t="shared" si="138"/>
        <v>0</v>
      </c>
      <c r="AG237">
        <f t="shared" si="139"/>
        <v>0</v>
      </c>
      <c r="AH237">
        <f t="shared" si="140"/>
        <v>0</v>
      </c>
    </row>
    <row r="238" spans="1:34" ht="21" hidden="1" x14ac:dyDescent="0.25">
      <c r="A238" s="50">
        <f t="shared" si="130"/>
        <v>0</v>
      </c>
      <c r="B238" s="113">
        <f t="shared" si="132"/>
        <v>45052</v>
      </c>
      <c r="C238" s="52"/>
      <c r="D238" s="80"/>
      <c r="E238" s="74"/>
      <c r="F238" s="74"/>
      <c r="G238" s="74"/>
      <c r="H238" s="74"/>
      <c r="I238" s="74"/>
      <c r="J238" s="75"/>
      <c r="K238" s="76"/>
      <c r="L238" s="77"/>
      <c r="M238" s="77"/>
      <c r="N238" s="77"/>
      <c r="O238" s="77"/>
      <c r="P238" s="117"/>
      <c r="Q238" s="79"/>
      <c r="R238" s="52"/>
      <c r="S238" s="114">
        <f t="shared" si="131"/>
        <v>45052</v>
      </c>
      <c r="U238">
        <f t="shared" si="126"/>
        <v>0</v>
      </c>
      <c r="V238">
        <f t="shared" si="127"/>
        <v>0</v>
      </c>
      <c r="W238">
        <f t="shared" si="128"/>
        <v>0</v>
      </c>
      <c r="X238">
        <f t="shared" si="129"/>
        <v>0</v>
      </c>
      <c r="Y238">
        <f t="shared" si="129"/>
        <v>0</v>
      </c>
      <c r="Z238">
        <f t="shared" si="142"/>
        <v>0</v>
      </c>
      <c r="AA238">
        <f t="shared" si="141"/>
        <v>0</v>
      </c>
      <c r="AB238">
        <f t="shared" si="134"/>
        <v>0</v>
      </c>
      <c r="AC238">
        <f t="shared" si="135"/>
        <v>0</v>
      </c>
      <c r="AD238">
        <f t="shared" si="136"/>
        <v>0</v>
      </c>
      <c r="AE238">
        <f t="shared" si="137"/>
        <v>0</v>
      </c>
      <c r="AF238">
        <f t="shared" si="138"/>
        <v>0</v>
      </c>
      <c r="AG238">
        <f t="shared" si="139"/>
        <v>0</v>
      </c>
      <c r="AH238">
        <f t="shared" si="140"/>
        <v>0</v>
      </c>
    </row>
    <row r="239" spans="1:34" ht="21" hidden="1" x14ac:dyDescent="0.25">
      <c r="A239" s="50">
        <f t="shared" si="130"/>
        <v>0</v>
      </c>
      <c r="B239" s="113">
        <f t="shared" si="132"/>
        <v>45053</v>
      </c>
      <c r="C239" s="52"/>
      <c r="D239" s="80"/>
      <c r="E239" s="74"/>
      <c r="F239" s="74"/>
      <c r="G239" s="74"/>
      <c r="H239" s="74"/>
      <c r="I239" s="74"/>
      <c r="J239" s="75"/>
      <c r="K239" s="76"/>
      <c r="L239" s="77"/>
      <c r="M239" s="77"/>
      <c r="N239" s="77"/>
      <c r="O239" s="77"/>
      <c r="P239" s="81"/>
      <c r="Q239" s="87"/>
      <c r="R239" s="52"/>
      <c r="S239" s="114">
        <f t="shared" si="131"/>
        <v>45053</v>
      </c>
      <c r="U239">
        <f t="shared" si="126"/>
        <v>0</v>
      </c>
      <c r="V239">
        <f t="shared" si="127"/>
        <v>0</v>
      </c>
      <c r="W239">
        <f t="shared" si="128"/>
        <v>0</v>
      </c>
      <c r="X239">
        <f t="shared" si="129"/>
        <v>0</v>
      </c>
      <c r="Y239">
        <f t="shared" si="129"/>
        <v>0</v>
      </c>
      <c r="Z239">
        <f t="shared" si="142"/>
        <v>0</v>
      </c>
      <c r="AA239">
        <f t="shared" si="141"/>
        <v>0</v>
      </c>
      <c r="AB239">
        <f t="shared" si="134"/>
        <v>0</v>
      </c>
      <c r="AC239">
        <f t="shared" si="135"/>
        <v>0</v>
      </c>
      <c r="AD239">
        <f t="shared" si="136"/>
        <v>0</v>
      </c>
      <c r="AE239">
        <f t="shared" si="137"/>
        <v>0</v>
      </c>
      <c r="AF239">
        <f t="shared" si="138"/>
        <v>0</v>
      </c>
      <c r="AG239">
        <f t="shared" si="139"/>
        <v>0</v>
      </c>
      <c r="AH239">
        <f t="shared" si="140"/>
        <v>0</v>
      </c>
    </row>
    <row r="240" spans="1:34" ht="21" hidden="1" x14ac:dyDescent="0.25">
      <c r="A240" s="50">
        <f t="shared" si="130"/>
        <v>0</v>
      </c>
      <c r="B240" s="113">
        <f t="shared" si="132"/>
        <v>45054</v>
      </c>
      <c r="C240" s="52"/>
      <c r="D240" s="80"/>
      <c r="E240" s="74"/>
      <c r="F240" s="74"/>
      <c r="G240" s="74"/>
      <c r="H240" s="74"/>
      <c r="I240" s="74"/>
      <c r="J240" s="75"/>
      <c r="K240" s="76"/>
      <c r="L240" s="77"/>
      <c r="M240" s="77"/>
      <c r="N240" s="77"/>
      <c r="O240" s="77"/>
      <c r="P240" s="78"/>
      <c r="Q240" s="79"/>
      <c r="R240" s="52"/>
      <c r="S240" s="114">
        <f t="shared" si="131"/>
        <v>45054</v>
      </c>
      <c r="U240">
        <f t="shared" si="126"/>
        <v>0</v>
      </c>
      <c r="V240">
        <f t="shared" si="127"/>
        <v>0</v>
      </c>
      <c r="W240">
        <f t="shared" si="128"/>
        <v>0</v>
      </c>
      <c r="X240">
        <f t="shared" si="129"/>
        <v>0</v>
      </c>
      <c r="Y240">
        <f t="shared" si="129"/>
        <v>0</v>
      </c>
      <c r="Z240">
        <f t="shared" si="142"/>
        <v>0</v>
      </c>
      <c r="AA240">
        <f t="shared" si="141"/>
        <v>0</v>
      </c>
      <c r="AB240">
        <f t="shared" ref="AB240:AB262" si="143">IF(K240="",0,1)</f>
        <v>0</v>
      </c>
      <c r="AC240">
        <f t="shared" ref="AC240:AC262" si="144">IF(L240="",0,1)</f>
        <v>0</v>
      </c>
      <c r="AD240">
        <f t="shared" ref="AD240:AD262" si="145">IF(M240="",0,1)</f>
        <v>0</v>
      </c>
      <c r="AE240">
        <f t="shared" ref="AE240:AE262" si="146">IF(N240="",0,1)</f>
        <v>0</v>
      </c>
      <c r="AF240">
        <f t="shared" ref="AF240:AF262" si="147">IF(O240="",0,1)</f>
        <v>0</v>
      </c>
      <c r="AG240">
        <f t="shared" ref="AG240:AG262" si="148">IF(P240="",0,1)</f>
        <v>0</v>
      </c>
      <c r="AH240">
        <f t="shared" ref="AH240:AH262" si="149">IF(Q240="",0,1)</f>
        <v>0</v>
      </c>
    </row>
    <row r="241" spans="1:34" ht="21.75" thickBot="1" x14ac:dyDescent="0.3">
      <c r="A241" s="50">
        <f t="shared" si="130"/>
        <v>1</v>
      </c>
      <c r="B241" s="113">
        <f t="shared" si="132"/>
        <v>45055</v>
      </c>
      <c r="C241" s="52"/>
      <c r="D241" s="80"/>
      <c r="E241" s="74"/>
      <c r="F241" s="74"/>
      <c r="G241" s="74"/>
      <c r="H241" s="74"/>
      <c r="I241" s="74"/>
      <c r="J241" s="75"/>
      <c r="K241" s="82"/>
      <c r="L241" s="81"/>
      <c r="M241" s="81"/>
      <c r="N241" s="81"/>
      <c r="O241" s="81"/>
      <c r="P241" s="78"/>
      <c r="Q241" s="102" t="s">
        <v>78</v>
      </c>
      <c r="R241" s="52"/>
      <c r="S241" s="114">
        <f t="shared" si="131"/>
        <v>45055</v>
      </c>
      <c r="U241">
        <f t="shared" si="126"/>
        <v>0</v>
      </c>
      <c r="V241">
        <f t="shared" si="127"/>
        <v>0</v>
      </c>
      <c r="W241">
        <f t="shared" si="128"/>
        <v>0</v>
      </c>
      <c r="X241">
        <f t="shared" si="129"/>
        <v>0</v>
      </c>
      <c r="Y241">
        <f t="shared" si="129"/>
        <v>0</v>
      </c>
      <c r="Z241">
        <f t="shared" si="142"/>
        <v>0</v>
      </c>
      <c r="AA241">
        <f t="shared" ref="AA241:AA262" si="150">IF(J241="",0,1)</f>
        <v>0</v>
      </c>
      <c r="AB241">
        <f t="shared" si="143"/>
        <v>0</v>
      </c>
      <c r="AC241">
        <f t="shared" si="144"/>
        <v>0</v>
      </c>
      <c r="AD241">
        <f t="shared" si="145"/>
        <v>0</v>
      </c>
      <c r="AE241">
        <f t="shared" si="146"/>
        <v>0</v>
      </c>
      <c r="AF241">
        <f t="shared" si="147"/>
        <v>0</v>
      </c>
      <c r="AG241">
        <f t="shared" si="148"/>
        <v>0</v>
      </c>
      <c r="AH241">
        <f t="shared" si="149"/>
        <v>1</v>
      </c>
    </row>
    <row r="242" spans="1:34" ht="21" hidden="1" x14ac:dyDescent="0.25">
      <c r="A242" s="50">
        <f t="shared" si="130"/>
        <v>0</v>
      </c>
      <c r="B242" s="113">
        <f t="shared" si="132"/>
        <v>45056</v>
      </c>
      <c r="C242" s="52"/>
      <c r="D242" s="80"/>
      <c r="E242" s="74"/>
      <c r="F242" s="74"/>
      <c r="G242" s="74"/>
      <c r="H242" s="74"/>
      <c r="I242" s="74"/>
      <c r="J242" s="75"/>
      <c r="K242" s="76"/>
      <c r="L242" s="77"/>
      <c r="M242" s="77"/>
      <c r="N242" s="77"/>
      <c r="O242" s="77"/>
      <c r="P242" s="78"/>
      <c r="Q242" s="79"/>
      <c r="R242" s="52"/>
      <c r="S242" s="114">
        <f t="shared" si="131"/>
        <v>45056</v>
      </c>
      <c r="U242">
        <f t="shared" si="126"/>
        <v>0</v>
      </c>
      <c r="V242">
        <f t="shared" si="127"/>
        <v>0</v>
      </c>
      <c r="W242">
        <f t="shared" si="128"/>
        <v>0</v>
      </c>
      <c r="X242">
        <f t="shared" si="129"/>
        <v>0</v>
      </c>
      <c r="Y242">
        <f t="shared" si="129"/>
        <v>0</v>
      </c>
      <c r="Z242">
        <f t="shared" si="142"/>
        <v>0</v>
      </c>
      <c r="AA242">
        <f t="shared" si="150"/>
        <v>0</v>
      </c>
      <c r="AB242">
        <f t="shared" si="143"/>
        <v>0</v>
      </c>
      <c r="AC242">
        <f t="shared" si="144"/>
        <v>0</v>
      </c>
      <c r="AD242">
        <f t="shared" si="145"/>
        <v>0</v>
      </c>
      <c r="AE242">
        <f t="shared" si="146"/>
        <v>0</v>
      </c>
      <c r="AF242">
        <f t="shared" si="147"/>
        <v>0</v>
      </c>
      <c r="AG242">
        <f t="shared" si="148"/>
        <v>0</v>
      </c>
      <c r="AH242">
        <f t="shared" si="149"/>
        <v>0</v>
      </c>
    </row>
    <row r="243" spans="1:34" ht="21.75" hidden="1" thickBot="1" x14ac:dyDescent="0.3">
      <c r="A243" s="50">
        <f t="shared" si="130"/>
        <v>0</v>
      </c>
      <c r="B243" s="113">
        <f t="shared" si="132"/>
        <v>45057</v>
      </c>
      <c r="C243" s="52"/>
      <c r="D243" s="80"/>
      <c r="E243" s="74"/>
      <c r="F243" s="74"/>
      <c r="G243" s="74"/>
      <c r="H243" s="74"/>
      <c r="I243" s="74"/>
      <c r="J243" s="75"/>
      <c r="K243" s="76"/>
      <c r="L243" s="77"/>
      <c r="M243" s="77"/>
      <c r="N243" s="77"/>
      <c r="O243" s="77"/>
      <c r="P243" s="78"/>
      <c r="Q243" s="79"/>
      <c r="R243" s="52"/>
      <c r="S243" s="114">
        <f t="shared" si="131"/>
        <v>45057</v>
      </c>
      <c r="U243">
        <f t="shared" si="126"/>
        <v>0</v>
      </c>
      <c r="V243">
        <f t="shared" si="127"/>
        <v>0</v>
      </c>
      <c r="W243">
        <f t="shared" si="128"/>
        <v>0</v>
      </c>
      <c r="X243">
        <f t="shared" si="129"/>
        <v>0</v>
      </c>
      <c r="Y243">
        <f t="shared" si="129"/>
        <v>0</v>
      </c>
      <c r="Z243">
        <f t="shared" si="142"/>
        <v>0</v>
      </c>
      <c r="AA243">
        <f t="shared" si="150"/>
        <v>0</v>
      </c>
      <c r="AB243">
        <f t="shared" si="143"/>
        <v>0</v>
      </c>
      <c r="AC243">
        <f t="shared" si="144"/>
        <v>0</v>
      </c>
      <c r="AD243">
        <f t="shared" si="145"/>
        <v>0</v>
      </c>
      <c r="AE243">
        <f t="shared" si="146"/>
        <v>0</v>
      </c>
      <c r="AF243">
        <f t="shared" si="147"/>
        <v>0</v>
      </c>
      <c r="AG243">
        <f t="shared" si="148"/>
        <v>0</v>
      </c>
      <c r="AH243">
        <f t="shared" si="149"/>
        <v>0</v>
      </c>
    </row>
    <row r="244" spans="1:34" ht="21.75" thickBot="1" x14ac:dyDescent="0.3">
      <c r="A244" s="50">
        <f t="shared" si="130"/>
        <v>4</v>
      </c>
      <c r="B244" s="113">
        <f t="shared" si="132"/>
        <v>45058</v>
      </c>
      <c r="C244" s="52"/>
      <c r="D244" s="80"/>
      <c r="E244" s="74"/>
      <c r="F244" s="74"/>
      <c r="G244" s="74"/>
      <c r="H244" s="74"/>
      <c r="I244" s="74"/>
      <c r="J244" s="75"/>
      <c r="K244" s="76"/>
      <c r="L244" s="77"/>
      <c r="M244" s="96" t="s">
        <v>216</v>
      </c>
      <c r="N244" s="96" t="s">
        <v>223</v>
      </c>
      <c r="O244" s="95" t="s">
        <v>134</v>
      </c>
      <c r="P244" s="96" t="s">
        <v>164</v>
      </c>
      <c r="Q244" s="79"/>
      <c r="R244" s="52"/>
      <c r="S244" s="114">
        <f t="shared" si="131"/>
        <v>45058</v>
      </c>
      <c r="U244">
        <f t="shared" si="126"/>
        <v>0</v>
      </c>
      <c r="V244">
        <f t="shared" si="127"/>
        <v>0</v>
      </c>
      <c r="W244">
        <f t="shared" si="128"/>
        <v>0</v>
      </c>
      <c r="X244">
        <f t="shared" si="129"/>
        <v>0</v>
      </c>
      <c r="Y244">
        <f t="shared" si="129"/>
        <v>0</v>
      </c>
      <c r="Z244">
        <f t="shared" si="142"/>
        <v>0</v>
      </c>
      <c r="AA244">
        <f t="shared" si="150"/>
        <v>0</v>
      </c>
      <c r="AB244">
        <f t="shared" si="143"/>
        <v>0</v>
      </c>
      <c r="AC244">
        <f t="shared" si="144"/>
        <v>0</v>
      </c>
      <c r="AD244">
        <f t="shared" si="145"/>
        <v>1</v>
      </c>
      <c r="AE244">
        <f t="shared" si="146"/>
        <v>1</v>
      </c>
      <c r="AF244">
        <f t="shared" si="147"/>
        <v>1</v>
      </c>
      <c r="AG244">
        <f t="shared" si="148"/>
        <v>1</v>
      </c>
      <c r="AH244">
        <f t="shared" si="149"/>
        <v>0</v>
      </c>
    </row>
    <row r="245" spans="1:34" ht="21.75" thickBot="1" x14ac:dyDescent="0.3">
      <c r="A245" s="50">
        <f t="shared" si="130"/>
        <v>2</v>
      </c>
      <c r="B245" s="113">
        <f t="shared" si="132"/>
        <v>45059</v>
      </c>
      <c r="C245" s="52"/>
      <c r="D245" s="80"/>
      <c r="E245" s="74"/>
      <c r="F245" s="74"/>
      <c r="G245" s="74"/>
      <c r="H245" s="74"/>
      <c r="I245" s="74"/>
      <c r="J245" s="75"/>
      <c r="K245" s="95" t="s">
        <v>204</v>
      </c>
      <c r="L245" s="95" t="s">
        <v>209</v>
      </c>
      <c r="M245" s="77"/>
      <c r="N245" s="77"/>
      <c r="O245" s="77"/>
      <c r="P245" s="78"/>
      <c r="Q245" s="79"/>
      <c r="R245" s="52"/>
      <c r="S245" s="114">
        <f t="shared" si="131"/>
        <v>45059</v>
      </c>
      <c r="U245">
        <f t="shared" si="126"/>
        <v>0</v>
      </c>
      <c r="V245">
        <f t="shared" si="127"/>
        <v>0</v>
      </c>
      <c r="W245">
        <f t="shared" si="128"/>
        <v>0</v>
      </c>
      <c r="X245">
        <f t="shared" si="129"/>
        <v>0</v>
      </c>
      <c r="Y245">
        <f t="shared" si="129"/>
        <v>0</v>
      </c>
      <c r="Z245">
        <f t="shared" si="142"/>
        <v>0</v>
      </c>
      <c r="AA245">
        <f t="shared" si="150"/>
        <v>0</v>
      </c>
      <c r="AB245">
        <f t="shared" si="143"/>
        <v>1</v>
      </c>
      <c r="AC245">
        <f t="shared" si="144"/>
        <v>1</v>
      </c>
      <c r="AD245">
        <f t="shared" si="145"/>
        <v>0</v>
      </c>
      <c r="AE245">
        <f t="shared" si="146"/>
        <v>0</v>
      </c>
      <c r="AF245">
        <f t="shared" si="147"/>
        <v>0</v>
      </c>
      <c r="AG245">
        <f t="shared" si="148"/>
        <v>0</v>
      </c>
      <c r="AH245">
        <f t="shared" si="149"/>
        <v>0</v>
      </c>
    </row>
    <row r="246" spans="1:34" ht="21" x14ac:dyDescent="0.25">
      <c r="A246" s="50">
        <f t="shared" si="130"/>
        <v>2</v>
      </c>
      <c r="B246" s="113">
        <f t="shared" si="132"/>
        <v>45060</v>
      </c>
      <c r="C246" s="52"/>
      <c r="D246" s="80"/>
      <c r="E246" s="74"/>
      <c r="F246" s="74"/>
      <c r="G246" s="74"/>
      <c r="H246" s="74"/>
      <c r="I246" s="74"/>
      <c r="J246" s="75"/>
      <c r="K246" s="76"/>
      <c r="L246" s="77"/>
      <c r="M246" s="77"/>
      <c r="N246" s="77"/>
      <c r="O246" s="77"/>
      <c r="P246" s="78" t="s">
        <v>180</v>
      </c>
      <c r="Q246" s="99" t="s">
        <v>198</v>
      </c>
      <c r="R246" s="52"/>
      <c r="S246" s="114">
        <f t="shared" si="131"/>
        <v>45060</v>
      </c>
      <c r="U246">
        <f t="shared" si="126"/>
        <v>0</v>
      </c>
      <c r="V246">
        <f t="shared" si="127"/>
        <v>0</v>
      </c>
      <c r="W246">
        <f t="shared" si="128"/>
        <v>0</v>
      </c>
      <c r="X246">
        <f t="shared" si="129"/>
        <v>0</v>
      </c>
      <c r="Y246">
        <f t="shared" si="129"/>
        <v>0</v>
      </c>
      <c r="Z246">
        <f t="shared" si="142"/>
        <v>0</v>
      </c>
      <c r="AA246">
        <f t="shared" si="150"/>
        <v>0</v>
      </c>
      <c r="AB246">
        <f t="shared" si="143"/>
        <v>0</v>
      </c>
      <c r="AC246">
        <f t="shared" si="144"/>
        <v>0</v>
      </c>
      <c r="AD246">
        <f t="shared" si="145"/>
        <v>0</v>
      </c>
      <c r="AE246">
        <f t="shared" si="146"/>
        <v>0</v>
      </c>
      <c r="AF246">
        <f t="shared" si="147"/>
        <v>0</v>
      </c>
      <c r="AG246">
        <f t="shared" si="148"/>
        <v>1</v>
      </c>
      <c r="AH246">
        <f t="shared" si="149"/>
        <v>1</v>
      </c>
    </row>
    <row r="247" spans="1:34" ht="21" hidden="1" x14ac:dyDescent="0.25">
      <c r="A247" s="50">
        <f t="shared" si="130"/>
        <v>0</v>
      </c>
      <c r="B247" s="113">
        <f t="shared" si="132"/>
        <v>45061</v>
      </c>
      <c r="C247" s="52"/>
      <c r="D247" s="73"/>
      <c r="E247" s="74"/>
      <c r="F247" s="81"/>
      <c r="G247" s="81"/>
      <c r="H247" s="81"/>
      <c r="I247" s="74"/>
      <c r="J247" s="75"/>
      <c r="K247" s="76"/>
      <c r="L247" s="77"/>
      <c r="M247" s="77"/>
      <c r="N247" s="77"/>
      <c r="O247" s="77"/>
      <c r="P247" s="78"/>
      <c r="Q247" s="79"/>
      <c r="R247" s="52"/>
      <c r="S247" s="114">
        <f t="shared" si="131"/>
        <v>45061</v>
      </c>
      <c r="U247">
        <f t="shared" si="126"/>
        <v>0</v>
      </c>
      <c r="V247">
        <f t="shared" si="127"/>
        <v>0</v>
      </c>
      <c r="W247">
        <f t="shared" si="128"/>
        <v>0</v>
      </c>
      <c r="X247">
        <f t="shared" si="129"/>
        <v>0</v>
      </c>
      <c r="Y247">
        <f t="shared" si="129"/>
        <v>0</v>
      </c>
      <c r="Z247">
        <f t="shared" si="142"/>
        <v>0</v>
      </c>
      <c r="AA247">
        <f t="shared" si="150"/>
        <v>0</v>
      </c>
      <c r="AB247">
        <f t="shared" si="143"/>
        <v>0</v>
      </c>
      <c r="AC247">
        <f t="shared" si="144"/>
        <v>0</v>
      </c>
      <c r="AD247">
        <f t="shared" si="145"/>
        <v>0</v>
      </c>
      <c r="AE247">
        <f t="shared" si="146"/>
        <v>0</v>
      </c>
      <c r="AF247">
        <f t="shared" si="147"/>
        <v>0</v>
      </c>
      <c r="AG247">
        <f t="shared" si="148"/>
        <v>0</v>
      </c>
      <c r="AH247">
        <f t="shared" si="149"/>
        <v>0</v>
      </c>
    </row>
    <row r="248" spans="1:34" ht="21" x14ac:dyDescent="0.25">
      <c r="A248" s="50">
        <f t="shared" si="130"/>
        <v>1</v>
      </c>
      <c r="B248" s="113">
        <f t="shared" si="132"/>
        <v>45062</v>
      </c>
      <c r="C248" s="52"/>
      <c r="D248" s="80"/>
      <c r="E248" s="74"/>
      <c r="F248" s="74"/>
      <c r="G248" s="74"/>
      <c r="H248" s="74"/>
      <c r="I248" s="74"/>
      <c r="J248" s="75"/>
      <c r="K248" s="76"/>
      <c r="L248" s="77"/>
      <c r="M248" s="77"/>
      <c r="N248" s="77"/>
      <c r="O248" s="77"/>
      <c r="P248" s="78"/>
      <c r="Q248" s="102" t="s">
        <v>78</v>
      </c>
      <c r="R248" s="52"/>
      <c r="S248" s="114">
        <f t="shared" si="131"/>
        <v>45062</v>
      </c>
      <c r="U248">
        <f t="shared" si="126"/>
        <v>0</v>
      </c>
      <c r="V248">
        <f t="shared" si="127"/>
        <v>0</v>
      </c>
      <c r="W248">
        <f t="shared" si="128"/>
        <v>0</v>
      </c>
      <c r="X248">
        <f t="shared" si="129"/>
        <v>0</v>
      </c>
      <c r="Y248">
        <f t="shared" si="129"/>
        <v>0</v>
      </c>
      <c r="Z248">
        <f t="shared" si="142"/>
        <v>0</v>
      </c>
      <c r="AA248">
        <f t="shared" si="150"/>
        <v>0</v>
      </c>
      <c r="AB248">
        <f t="shared" si="143"/>
        <v>0</v>
      </c>
      <c r="AC248">
        <f t="shared" si="144"/>
        <v>0</v>
      </c>
      <c r="AD248">
        <f t="shared" si="145"/>
        <v>0</v>
      </c>
      <c r="AE248">
        <f t="shared" si="146"/>
        <v>0</v>
      </c>
      <c r="AF248">
        <f t="shared" si="147"/>
        <v>0</v>
      </c>
      <c r="AG248">
        <f t="shared" si="148"/>
        <v>0</v>
      </c>
      <c r="AH248">
        <f t="shared" si="149"/>
        <v>1</v>
      </c>
    </row>
    <row r="249" spans="1:34" ht="21" hidden="1" x14ac:dyDescent="0.25">
      <c r="A249" s="50">
        <f t="shared" si="130"/>
        <v>0</v>
      </c>
      <c r="B249" s="113">
        <f t="shared" si="132"/>
        <v>45063</v>
      </c>
      <c r="C249" s="52"/>
      <c r="D249" s="80"/>
      <c r="E249" s="74"/>
      <c r="F249" s="74"/>
      <c r="G249" s="74"/>
      <c r="H249" s="74"/>
      <c r="I249" s="74"/>
      <c r="J249" s="75"/>
      <c r="K249" s="76"/>
      <c r="L249" s="77"/>
      <c r="M249" s="77"/>
      <c r="N249" s="77"/>
      <c r="O249" s="77"/>
      <c r="P249" s="78"/>
      <c r="Q249" s="87"/>
      <c r="R249" s="52"/>
      <c r="S249" s="114">
        <f t="shared" si="131"/>
        <v>45063</v>
      </c>
      <c r="U249">
        <f t="shared" si="126"/>
        <v>0</v>
      </c>
      <c r="V249">
        <f t="shared" si="127"/>
        <v>0</v>
      </c>
      <c r="W249">
        <f t="shared" si="128"/>
        <v>0</v>
      </c>
      <c r="X249">
        <f t="shared" si="129"/>
        <v>0</v>
      </c>
      <c r="Y249">
        <f t="shared" si="129"/>
        <v>0</v>
      </c>
      <c r="Z249">
        <f t="shared" si="142"/>
        <v>0</v>
      </c>
      <c r="AA249">
        <f t="shared" si="150"/>
        <v>0</v>
      </c>
      <c r="AB249">
        <f t="shared" si="143"/>
        <v>0</v>
      </c>
      <c r="AC249">
        <f t="shared" si="144"/>
        <v>0</v>
      </c>
      <c r="AD249">
        <f t="shared" si="145"/>
        <v>0</v>
      </c>
      <c r="AE249">
        <f t="shared" si="146"/>
        <v>0</v>
      </c>
      <c r="AF249">
        <f t="shared" si="147"/>
        <v>0</v>
      </c>
      <c r="AG249">
        <f t="shared" si="148"/>
        <v>0</v>
      </c>
      <c r="AH249">
        <f t="shared" si="149"/>
        <v>0</v>
      </c>
    </row>
    <row r="250" spans="1:34" ht="21" hidden="1" x14ac:dyDescent="0.25">
      <c r="A250" s="50">
        <f t="shared" si="130"/>
        <v>0</v>
      </c>
      <c r="B250" s="113">
        <f t="shared" si="132"/>
        <v>45064</v>
      </c>
      <c r="C250" s="52"/>
      <c r="D250" s="80"/>
      <c r="E250" s="74"/>
      <c r="F250" s="74"/>
      <c r="G250" s="74"/>
      <c r="H250" s="74"/>
      <c r="I250" s="74"/>
      <c r="J250" s="75"/>
      <c r="K250" s="76"/>
      <c r="L250" s="77"/>
      <c r="M250" s="77"/>
      <c r="N250" s="77"/>
      <c r="O250" s="77"/>
      <c r="P250" s="78"/>
      <c r="Q250" s="79"/>
      <c r="R250" s="52"/>
      <c r="S250" s="114">
        <f t="shared" si="131"/>
        <v>45064</v>
      </c>
      <c r="U250">
        <f t="shared" si="126"/>
        <v>0</v>
      </c>
      <c r="V250">
        <f t="shared" si="127"/>
        <v>0</v>
      </c>
      <c r="W250">
        <f t="shared" si="128"/>
        <v>0</v>
      </c>
      <c r="X250">
        <f t="shared" si="129"/>
        <v>0</v>
      </c>
      <c r="Y250">
        <f t="shared" si="129"/>
        <v>0</v>
      </c>
      <c r="Z250">
        <f t="shared" si="142"/>
        <v>0</v>
      </c>
      <c r="AA250">
        <f t="shared" si="150"/>
        <v>0</v>
      </c>
      <c r="AB250">
        <f t="shared" si="143"/>
        <v>0</v>
      </c>
      <c r="AC250">
        <f t="shared" si="144"/>
        <v>0</v>
      </c>
      <c r="AD250">
        <f t="shared" si="145"/>
        <v>0</v>
      </c>
      <c r="AE250">
        <f t="shared" si="146"/>
        <v>0</v>
      </c>
      <c r="AF250">
        <f t="shared" si="147"/>
        <v>0</v>
      </c>
      <c r="AG250">
        <f t="shared" si="148"/>
        <v>0</v>
      </c>
      <c r="AH250">
        <f t="shared" si="149"/>
        <v>0</v>
      </c>
    </row>
    <row r="251" spans="1:34" ht="21" hidden="1" x14ac:dyDescent="0.25">
      <c r="A251" s="50">
        <f t="shared" si="130"/>
        <v>0</v>
      </c>
      <c r="B251" s="113">
        <f t="shared" si="132"/>
        <v>45065</v>
      </c>
      <c r="C251" s="52"/>
      <c r="D251" s="80"/>
      <c r="E251" s="74"/>
      <c r="F251" s="74"/>
      <c r="G251" s="74"/>
      <c r="H251" s="74"/>
      <c r="I251" s="74"/>
      <c r="J251" s="75"/>
      <c r="K251" s="76"/>
      <c r="L251" s="77"/>
      <c r="M251" s="77"/>
      <c r="N251" s="77"/>
      <c r="O251" s="77"/>
      <c r="P251" s="78"/>
      <c r="Q251" s="79"/>
      <c r="R251" s="52"/>
      <c r="S251" s="114">
        <f t="shared" si="131"/>
        <v>45065</v>
      </c>
      <c r="U251">
        <f t="shared" si="126"/>
        <v>0</v>
      </c>
      <c r="V251">
        <f t="shared" si="127"/>
        <v>0</v>
      </c>
      <c r="W251">
        <f t="shared" si="128"/>
        <v>0</v>
      </c>
      <c r="X251">
        <f t="shared" si="129"/>
        <v>0</v>
      </c>
      <c r="Y251">
        <f t="shared" si="129"/>
        <v>0</v>
      </c>
      <c r="Z251">
        <f t="shared" si="142"/>
        <v>0</v>
      </c>
      <c r="AA251">
        <f t="shared" si="150"/>
        <v>0</v>
      </c>
      <c r="AB251">
        <f t="shared" si="143"/>
        <v>0</v>
      </c>
      <c r="AC251">
        <f t="shared" si="144"/>
        <v>0</v>
      </c>
      <c r="AD251">
        <f t="shared" si="145"/>
        <v>0</v>
      </c>
      <c r="AE251">
        <f t="shared" si="146"/>
        <v>0</v>
      </c>
      <c r="AF251">
        <f t="shared" si="147"/>
        <v>0</v>
      </c>
      <c r="AG251">
        <f t="shared" si="148"/>
        <v>0</v>
      </c>
      <c r="AH251">
        <f t="shared" si="149"/>
        <v>0</v>
      </c>
    </row>
    <row r="252" spans="1:34" ht="21" hidden="1" x14ac:dyDescent="0.25">
      <c r="A252" s="50">
        <f t="shared" si="130"/>
        <v>0</v>
      </c>
      <c r="B252" s="113">
        <f t="shared" si="132"/>
        <v>45066</v>
      </c>
      <c r="C252" s="52"/>
      <c r="D252" s="80"/>
      <c r="E252" s="74"/>
      <c r="F252" s="74"/>
      <c r="G252" s="74"/>
      <c r="H252" s="74"/>
      <c r="I252" s="74"/>
      <c r="J252" s="75"/>
      <c r="K252" s="76"/>
      <c r="L252" s="77"/>
      <c r="M252" s="77"/>
      <c r="N252" s="77"/>
      <c r="O252" s="77"/>
      <c r="P252" s="78"/>
      <c r="Q252" s="79"/>
      <c r="R252" s="52"/>
      <c r="S252" s="114">
        <f t="shared" si="131"/>
        <v>45066</v>
      </c>
      <c r="U252">
        <f t="shared" si="126"/>
        <v>0</v>
      </c>
      <c r="V252">
        <f t="shared" si="127"/>
        <v>0</v>
      </c>
      <c r="W252">
        <f t="shared" si="128"/>
        <v>0</v>
      </c>
      <c r="X252">
        <f t="shared" si="129"/>
        <v>0</v>
      </c>
      <c r="Y252">
        <f t="shared" si="129"/>
        <v>0</v>
      </c>
      <c r="Z252">
        <f t="shared" si="142"/>
        <v>0</v>
      </c>
      <c r="AA252">
        <f t="shared" si="150"/>
        <v>0</v>
      </c>
      <c r="AB252">
        <f t="shared" si="143"/>
        <v>0</v>
      </c>
      <c r="AC252">
        <f t="shared" si="144"/>
        <v>0</v>
      </c>
      <c r="AD252">
        <f t="shared" si="145"/>
        <v>0</v>
      </c>
      <c r="AE252">
        <f t="shared" si="146"/>
        <v>0</v>
      </c>
      <c r="AF252">
        <f t="shared" si="147"/>
        <v>0</v>
      </c>
      <c r="AG252">
        <f t="shared" si="148"/>
        <v>0</v>
      </c>
      <c r="AH252">
        <f t="shared" si="149"/>
        <v>0</v>
      </c>
    </row>
    <row r="253" spans="1:34" ht="21" hidden="1" x14ac:dyDescent="0.25">
      <c r="A253" s="50">
        <f t="shared" si="130"/>
        <v>0</v>
      </c>
      <c r="B253" s="113">
        <f t="shared" si="132"/>
        <v>45067</v>
      </c>
      <c r="C253" s="52"/>
      <c r="D253" s="80"/>
      <c r="E253" s="74"/>
      <c r="F253" s="74"/>
      <c r="G253" s="74"/>
      <c r="H253" s="74"/>
      <c r="I253" s="74"/>
      <c r="J253" s="75"/>
      <c r="K253" s="76"/>
      <c r="L253" s="77"/>
      <c r="M253" s="77"/>
      <c r="N253" s="77"/>
      <c r="O253" s="77"/>
      <c r="P253" s="78"/>
      <c r="Q253" s="79"/>
      <c r="R253" s="52"/>
      <c r="S253" s="114">
        <f t="shared" si="131"/>
        <v>45067</v>
      </c>
      <c r="U253">
        <f t="shared" si="126"/>
        <v>0</v>
      </c>
      <c r="V253">
        <f t="shared" si="127"/>
        <v>0</v>
      </c>
      <c r="W253">
        <f t="shared" si="128"/>
        <v>0</v>
      </c>
      <c r="X253">
        <f t="shared" si="129"/>
        <v>0</v>
      </c>
      <c r="Y253">
        <f t="shared" si="129"/>
        <v>0</v>
      </c>
      <c r="Z253">
        <f t="shared" si="142"/>
        <v>0</v>
      </c>
      <c r="AA253">
        <f t="shared" si="150"/>
        <v>0</v>
      </c>
      <c r="AB253">
        <f t="shared" si="143"/>
        <v>0</v>
      </c>
      <c r="AC253">
        <f t="shared" si="144"/>
        <v>0</v>
      </c>
      <c r="AD253">
        <f t="shared" si="145"/>
        <v>0</v>
      </c>
      <c r="AE253">
        <f t="shared" si="146"/>
        <v>0</v>
      </c>
      <c r="AF253">
        <f t="shared" si="147"/>
        <v>0</v>
      </c>
      <c r="AG253">
        <f t="shared" si="148"/>
        <v>0</v>
      </c>
      <c r="AH253">
        <f t="shared" si="149"/>
        <v>0</v>
      </c>
    </row>
    <row r="254" spans="1:34" ht="21" hidden="1" x14ac:dyDescent="0.25">
      <c r="A254" s="50">
        <f t="shared" si="130"/>
        <v>0</v>
      </c>
      <c r="B254" s="113">
        <f t="shared" si="132"/>
        <v>45068</v>
      </c>
      <c r="C254" s="52"/>
      <c r="D254" s="80"/>
      <c r="E254" s="74"/>
      <c r="F254" s="74"/>
      <c r="G254" s="74"/>
      <c r="H254" s="74"/>
      <c r="I254" s="74"/>
      <c r="J254" s="75"/>
      <c r="K254" s="76"/>
      <c r="L254" s="92"/>
      <c r="M254" s="92"/>
      <c r="N254" s="92"/>
      <c r="O254" s="92"/>
      <c r="P254" s="92"/>
      <c r="Q254" s="79"/>
      <c r="R254" s="52"/>
      <c r="S254" s="114">
        <f t="shared" si="131"/>
        <v>45068</v>
      </c>
      <c r="U254">
        <f t="shared" si="126"/>
        <v>0</v>
      </c>
      <c r="V254">
        <f t="shared" si="127"/>
        <v>0</v>
      </c>
      <c r="W254">
        <f t="shared" si="128"/>
        <v>0</v>
      </c>
      <c r="X254">
        <f t="shared" si="129"/>
        <v>0</v>
      </c>
      <c r="Y254">
        <f t="shared" si="129"/>
        <v>0</v>
      </c>
      <c r="Z254">
        <f t="shared" si="142"/>
        <v>0</v>
      </c>
      <c r="AA254">
        <f t="shared" si="150"/>
        <v>0</v>
      </c>
      <c r="AB254">
        <f t="shared" si="143"/>
        <v>0</v>
      </c>
      <c r="AC254">
        <f t="shared" si="144"/>
        <v>0</v>
      </c>
      <c r="AD254">
        <f t="shared" si="145"/>
        <v>0</v>
      </c>
      <c r="AE254">
        <f t="shared" si="146"/>
        <v>0</v>
      </c>
      <c r="AF254">
        <f t="shared" si="147"/>
        <v>0</v>
      </c>
      <c r="AG254">
        <f t="shared" si="148"/>
        <v>0</v>
      </c>
      <c r="AH254">
        <f t="shared" si="149"/>
        <v>0</v>
      </c>
    </row>
    <row r="255" spans="1:34" ht="21" x14ac:dyDescent="0.25">
      <c r="A255" s="50">
        <f t="shared" si="130"/>
        <v>1</v>
      </c>
      <c r="B255" s="113">
        <f t="shared" si="132"/>
        <v>45069</v>
      </c>
      <c r="C255" s="52"/>
      <c r="D255" s="80"/>
      <c r="E255" s="74"/>
      <c r="F255" s="74"/>
      <c r="G255" s="74"/>
      <c r="H255" s="74"/>
      <c r="I255" s="74"/>
      <c r="J255" s="75"/>
      <c r="K255" s="76"/>
      <c r="L255" s="77"/>
      <c r="M255" s="77"/>
      <c r="N255" s="77"/>
      <c r="O255" s="77"/>
      <c r="P255" s="78"/>
      <c r="Q255" s="102" t="s">
        <v>78</v>
      </c>
      <c r="R255" s="52"/>
      <c r="S255" s="114">
        <f t="shared" si="131"/>
        <v>45069</v>
      </c>
      <c r="U255">
        <f t="shared" si="126"/>
        <v>0</v>
      </c>
      <c r="V255">
        <f t="shared" si="127"/>
        <v>0</v>
      </c>
      <c r="W255">
        <f t="shared" si="128"/>
        <v>0</v>
      </c>
      <c r="X255">
        <f t="shared" si="129"/>
        <v>0</v>
      </c>
      <c r="Y255">
        <f t="shared" si="129"/>
        <v>0</v>
      </c>
      <c r="Z255">
        <f t="shared" si="142"/>
        <v>0</v>
      </c>
      <c r="AA255">
        <f t="shared" si="150"/>
        <v>0</v>
      </c>
      <c r="AB255">
        <f t="shared" si="143"/>
        <v>0</v>
      </c>
      <c r="AC255">
        <f t="shared" si="144"/>
        <v>0</v>
      </c>
      <c r="AD255">
        <f t="shared" si="145"/>
        <v>0</v>
      </c>
      <c r="AE255">
        <f t="shared" si="146"/>
        <v>0</v>
      </c>
      <c r="AF255">
        <f t="shared" si="147"/>
        <v>0</v>
      </c>
      <c r="AG255">
        <f t="shared" si="148"/>
        <v>0</v>
      </c>
      <c r="AH255">
        <f t="shared" si="149"/>
        <v>1</v>
      </c>
    </row>
    <row r="256" spans="1:34" ht="21" hidden="1" x14ac:dyDescent="0.25">
      <c r="A256" s="50">
        <f t="shared" si="130"/>
        <v>0</v>
      </c>
      <c r="B256" s="113">
        <f t="shared" si="132"/>
        <v>45070</v>
      </c>
      <c r="C256" s="52"/>
      <c r="D256" s="80"/>
      <c r="E256" s="74"/>
      <c r="F256" s="74"/>
      <c r="G256" s="74"/>
      <c r="H256" s="74"/>
      <c r="I256" s="74"/>
      <c r="J256" s="75"/>
      <c r="K256" s="82"/>
      <c r="L256" s="77"/>
      <c r="M256" s="77"/>
      <c r="N256" s="77"/>
      <c r="O256" s="77"/>
      <c r="P256" s="78"/>
      <c r="Q256" s="79"/>
      <c r="R256" s="52"/>
      <c r="S256" s="114">
        <f t="shared" si="131"/>
        <v>45070</v>
      </c>
      <c r="U256">
        <f t="shared" si="126"/>
        <v>0</v>
      </c>
      <c r="V256">
        <f t="shared" si="127"/>
        <v>0</v>
      </c>
      <c r="W256">
        <f t="shared" si="128"/>
        <v>0</v>
      </c>
      <c r="X256">
        <f t="shared" si="129"/>
        <v>0</v>
      </c>
      <c r="Y256">
        <f t="shared" si="129"/>
        <v>0</v>
      </c>
      <c r="Z256">
        <f t="shared" si="142"/>
        <v>0</v>
      </c>
      <c r="AA256">
        <f t="shared" si="150"/>
        <v>0</v>
      </c>
      <c r="AB256">
        <f t="shared" si="143"/>
        <v>0</v>
      </c>
      <c r="AC256">
        <f t="shared" si="144"/>
        <v>0</v>
      </c>
      <c r="AD256">
        <f t="shared" si="145"/>
        <v>0</v>
      </c>
      <c r="AE256">
        <f t="shared" si="146"/>
        <v>0</v>
      </c>
      <c r="AF256">
        <f t="shared" si="147"/>
        <v>0</v>
      </c>
      <c r="AG256">
        <f t="shared" si="148"/>
        <v>0</v>
      </c>
      <c r="AH256">
        <f t="shared" si="149"/>
        <v>0</v>
      </c>
    </row>
    <row r="257" spans="1:34" ht="21" hidden="1" x14ac:dyDescent="0.25">
      <c r="A257" s="50">
        <f t="shared" si="130"/>
        <v>0</v>
      </c>
      <c r="B257" s="113">
        <f t="shared" si="132"/>
        <v>45071</v>
      </c>
      <c r="C257" s="52"/>
      <c r="D257" s="80"/>
      <c r="E257" s="74"/>
      <c r="F257" s="74"/>
      <c r="G257" s="74"/>
      <c r="H257" s="74"/>
      <c r="I257" s="74"/>
      <c r="J257" s="75"/>
      <c r="K257" s="76"/>
      <c r="L257" s="77"/>
      <c r="M257" s="77"/>
      <c r="N257" s="77"/>
      <c r="O257" s="77"/>
      <c r="P257" s="78"/>
      <c r="Q257" s="79"/>
      <c r="R257" s="52"/>
      <c r="S257" s="114">
        <f t="shared" si="131"/>
        <v>45071</v>
      </c>
      <c r="U257">
        <f t="shared" si="126"/>
        <v>0</v>
      </c>
      <c r="V257">
        <f t="shared" si="127"/>
        <v>0</v>
      </c>
      <c r="W257">
        <f t="shared" si="128"/>
        <v>0</v>
      </c>
      <c r="X257">
        <f t="shared" si="129"/>
        <v>0</v>
      </c>
      <c r="Y257">
        <f t="shared" si="129"/>
        <v>0</v>
      </c>
      <c r="Z257">
        <f t="shared" si="142"/>
        <v>0</v>
      </c>
      <c r="AA257">
        <f t="shared" si="150"/>
        <v>0</v>
      </c>
      <c r="AB257">
        <f t="shared" si="143"/>
        <v>0</v>
      </c>
      <c r="AC257">
        <f t="shared" si="144"/>
        <v>0</v>
      </c>
      <c r="AD257">
        <f t="shared" si="145"/>
        <v>0</v>
      </c>
      <c r="AE257">
        <f t="shared" si="146"/>
        <v>0</v>
      </c>
      <c r="AF257">
        <f t="shared" si="147"/>
        <v>0</v>
      </c>
      <c r="AG257">
        <f t="shared" si="148"/>
        <v>0</v>
      </c>
      <c r="AH257">
        <f t="shared" si="149"/>
        <v>0</v>
      </c>
    </row>
    <row r="258" spans="1:34" ht="21" hidden="1" x14ac:dyDescent="0.25">
      <c r="A258" s="50">
        <f t="shared" si="130"/>
        <v>0</v>
      </c>
      <c r="B258" s="113">
        <f t="shared" si="132"/>
        <v>45072</v>
      </c>
      <c r="C258" s="52"/>
      <c r="D258" s="80"/>
      <c r="E258" s="74"/>
      <c r="F258" s="74"/>
      <c r="G258" s="74"/>
      <c r="H258" s="74"/>
      <c r="I258" s="74"/>
      <c r="J258" s="75"/>
      <c r="K258" s="76"/>
      <c r="L258" s="77"/>
      <c r="M258" s="77"/>
      <c r="N258" s="77"/>
      <c r="O258" s="77"/>
      <c r="P258" s="78"/>
      <c r="Q258" s="79"/>
      <c r="R258" s="52"/>
      <c r="S258" s="114">
        <f t="shared" si="131"/>
        <v>45072</v>
      </c>
      <c r="U258">
        <f t="shared" si="126"/>
        <v>0</v>
      </c>
      <c r="V258">
        <f t="shared" si="127"/>
        <v>0</v>
      </c>
      <c r="W258">
        <f t="shared" si="128"/>
        <v>0</v>
      </c>
      <c r="X258">
        <f t="shared" si="129"/>
        <v>0</v>
      </c>
      <c r="Y258">
        <f t="shared" si="129"/>
        <v>0</v>
      </c>
      <c r="Z258">
        <f t="shared" si="142"/>
        <v>0</v>
      </c>
      <c r="AA258">
        <f t="shared" si="150"/>
        <v>0</v>
      </c>
      <c r="AB258">
        <f t="shared" si="143"/>
        <v>0</v>
      </c>
      <c r="AC258">
        <f t="shared" si="144"/>
        <v>0</v>
      </c>
      <c r="AD258">
        <f t="shared" si="145"/>
        <v>0</v>
      </c>
      <c r="AE258">
        <f t="shared" si="146"/>
        <v>0</v>
      </c>
      <c r="AF258">
        <f t="shared" si="147"/>
        <v>0</v>
      </c>
      <c r="AG258">
        <f t="shared" si="148"/>
        <v>0</v>
      </c>
      <c r="AH258">
        <f t="shared" si="149"/>
        <v>0</v>
      </c>
    </row>
    <row r="259" spans="1:34" ht="21" hidden="1" x14ac:dyDescent="0.25">
      <c r="A259" s="50">
        <f t="shared" si="130"/>
        <v>0</v>
      </c>
      <c r="B259" s="113">
        <f t="shared" si="132"/>
        <v>45073</v>
      </c>
      <c r="C259" s="52"/>
      <c r="D259" s="80"/>
      <c r="E259" s="74"/>
      <c r="F259" s="74"/>
      <c r="G259" s="74"/>
      <c r="H259" s="74"/>
      <c r="I259" s="74"/>
      <c r="J259" s="75"/>
      <c r="K259" s="76"/>
      <c r="L259" s="77"/>
      <c r="M259" s="77"/>
      <c r="N259" s="77"/>
      <c r="O259" s="77"/>
      <c r="P259" s="78"/>
      <c r="Q259" s="79"/>
      <c r="R259" s="52"/>
      <c r="S259" s="114">
        <f t="shared" si="131"/>
        <v>45073</v>
      </c>
      <c r="U259">
        <f t="shared" si="126"/>
        <v>0</v>
      </c>
      <c r="V259">
        <f t="shared" si="127"/>
        <v>0</v>
      </c>
      <c r="W259">
        <f t="shared" si="128"/>
        <v>0</v>
      </c>
      <c r="X259">
        <f t="shared" si="129"/>
        <v>0</v>
      </c>
      <c r="Y259">
        <f t="shared" si="129"/>
        <v>0</v>
      </c>
      <c r="Z259">
        <f t="shared" si="142"/>
        <v>0</v>
      </c>
      <c r="AA259">
        <f t="shared" si="150"/>
        <v>0</v>
      </c>
      <c r="AB259">
        <f t="shared" si="143"/>
        <v>0</v>
      </c>
      <c r="AC259">
        <f t="shared" si="144"/>
        <v>0</v>
      </c>
      <c r="AD259">
        <f t="shared" si="145"/>
        <v>0</v>
      </c>
      <c r="AE259">
        <f t="shared" si="146"/>
        <v>0</v>
      </c>
      <c r="AF259">
        <f t="shared" si="147"/>
        <v>0</v>
      </c>
      <c r="AG259">
        <f t="shared" si="148"/>
        <v>0</v>
      </c>
      <c r="AH259">
        <f t="shared" si="149"/>
        <v>0</v>
      </c>
    </row>
    <row r="260" spans="1:34" ht="21" hidden="1" x14ac:dyDescent="0.25">
      <c r="A260" s="50">
        <f t="shared" si="130"/>
        <v>0</v>
      </c>
      <c r="B260" s="113">
        <f t="shared" si="132"/>
        <v>45074</v>
      </c>
      <c r="C260" s="52"/>
      <c r="D260" s="80"/>
      <c r="E260" s="74"/>
      <c r="F260" s="74"/>
      <c r="G260" s="74"/>
      <c r="H260" s="74"/>
      <c r="I260" s="74"/>
      <c r="J260" s="75"/>
      <c r="K260" s="76"/>
      <c r="L260" s="77"/>
      <c r="M260" s="77"/>
      <c r="N260" s="77"/>
      <c r="O260" s="77"/>
      <c r="P260" s="78"/>
      <c r="Q260" s="85"/>
      <c r="R260" s="52"/>
      <c r="S260" s="114">
        <f t="shared" si="131"/>
        <v>45074</v>
      </c>
      <c r="U260">
        <f t="shared" si="126"/>
        <v>0</v>
      </c>
      <c r="V260">
        <f t="shared" si="127"/>
        <v>0</v>
      </c>
      <c r="W260">
        <f t="shared" si="128"/>
        <v>0</v>
      </c>
      <c r="X260">
        <f t="shared" si="129"/>
        <v>0</v>
      </c>
      <c r="Y260">
        <f t="shared" si="129"/>
        <v>0</v>
      </c>
      <c r="Z260">
        <f t="shared" si="142"/>
        <v>0</v>
      </c>
      <c r="AA260">
        <f t="shared" si="150"/>
        <v>0</v>
      </c>
      <c r="AB260">
        <f t="shared" si="143"/>
        <v>0</v>
      </c>
      <c r="AC260">
        <f t="shared" si="144"/>
        <v>0</v>
      </c>
      <c r="AD260">
        <f t="shared" si="145"/>
        <v>0</v>
      </c>
      <c r="AE260">
        <f t="shared" si="146"/>
        <v>0</v>
      </c>
      <c r="AF260">
        <f t="shared" si="147"/>
        <v>0</v>
      </c>
      <c r="AG260">
        <f t="shared" si="148"/>
        <v>0</v>
      </c>
      <c r="AH260">
        <f t="shared" si="149"/>
        <v>0</v>
      </c>
    </row>
    <row r="261" spans="1:34" ht="21" hidden="1" x14ac:dyDescent="0.25">
      <c r="A261" s="50">
        <f t="shared" si="130"/>
        <v>0</v>
      </c>
      <c r="B261" s="113">
        <f t="shared" si="132"/>
        <v>45075</v>
      </c>
      <c r="C261" s="52"/>
      <c r="D261" s="80"/>
      <c r="E261" s="74"/>
      <c r="F261" s="74"/>
      <c r="G261" s="74"/>
      <c r="H261" s="74"/>
      <c r="I261" s="74"/>
      <c r="J261" s="75"/>
      <c r="K261" s="76"/>
      <c r="L261" s="77"/>
      <c r="M261" s="77"/>
      <c r="N261" s="77"/>
      <c r="O261" s="77"/>
      <c r="P261" s="78"/>
      <c r="Q261" s="79"/>
      <c r="R261" s="52"/>
      <c r="S261" s="114">
        <f t="shared" si="131"/>
        <v>45075</v>
      </c>
      <c r="U261">
        <f t="shared" ref="U261:U294" si="151">IF(D261="",0,1)</f>
        <v>0</v>
      </c>
      <c r="V261">
        <f t="shared" ref="V261:V294" si="152">IF(E261="",0,1)</f>
        <v>0</v>
      </c>
      <c r="W261">
        <f t="shared" ref="W261:W294" si="153">IF(F261="",0,1)</f>
        <v>0</v>
      </c>
      <c r="X261">
        <f t="shared" ref="X261:Y294" si="154">IF(G261="",0,1)</f>
        <v>0</v>
      </c>
      <c r="Y261">
        <f t="shared" si="154"/>
        <v>0</v>
      </c>
      <c r="Z261">
        <f t="shared" si="142"/>
        <v>0</v>
      </c>
      <c r="AA261">
        <f t="shared" si="150"/>
        <v>0</v>
      </c>
      <c r="AB261">
        <f t="shared" si="143"/>
        <v>0</v>
      </c>
      <c r="AC261">
        <f t="shared" si="144"/>
        <v>0</v>
      </c>
      <c r="AD261">
        <f t="shared" si="145"/>
        <v>0</v>
      </c>
      <c r="AE261">
        <f t="shared" si="146"/>
        <v>0</v>
      </c>
      <c r="AF261">
        <f t="shared" si="147"/>
        <v>0</v>
      </c>
      <c r="AG261">
        <f t="shared" si="148"/>
        <v>0</v>
      </c>
      <c r="AH261">
        <f t="shared" si="149"/>
        <v>0</v>
      </c>
    </row>
    <row r="262" spans="1:34" ht="21" x14ac:dyDescent="0.25">
      <c r="A262" s="50">
        <f t="shared" ref="A262:A294" si="155">SUM(U262:AH262)</f>
        <v>1</v>
      </c>
      <c r="B262" s="113">
        <f t="shared" si="132"/>
        <v>45076</v>
      </c>
      <c r="C262" s="52"/>
      <c r="D262" s="80"/>
      <c r="E262" s="74"/>
      <c r="F262" s="74"/>
      <c r="G262" s="74"/>
      <c r="H262" s="74"/>
      <c r="I262" s="74"/>
      <c r="J262" s="75"/>
      <c r="K262" s="76"/>
      <c r="L262" s="77"/>
      <c r="M262" s="77"/>
      <c r="N262" s="77"/>
      <c r="O262" s="77"/>
      <c r="P262" s="78"/>
      <c r="Q262" s="102" t="s">
        <v>78</v>
      </c>
      <c r="R262" s="52"/>
      <c r="S262" s="114">
        <f t="shared" ref="S262:S294" si="156">IF(7="","",B262)</f>
        <v>45076</v>
      </c>
      <c r="U262">
        <f t="shared" si="151"/>
        <v>0</v>
      </c>
      <c r="V262">
        <f t="shared" si="152"/>
        <v>0</v>
      </c>
      <c r="W262">
        <f t="shared" si="153"/>
        <v>0</v>
      </c>
      <c r="X262">
        <f t="shared" si="154"/>
        <v>0</v>
      </c>
      <c r="Y262">
        <f t="shared" si="154"/>
        <v>0</v>
      </c>
      <c r="Z262">
        <f t="shared" si="142"/>
        <v>0</v>
      </c>
      <c r="AA262">
        <f t="shared" si="150"/>
        <v>0</v>
      </c>
      <c r="AB262">
        <f t="shared" si="143"/>
        <v>0</v>
      </c>
      <c r="AC262">
        <f t="shared" si="144"/>
        <v>0</v>
      </c>
      <c r="AD262">
        <f t="shared" si="145"/>
        <v>0</v>
      </c>
      <c r="AE262">
        <f t="shared" si="146"/>
        <v>0</v>
      </c>
      <c r="AF262">
        <f t="shared" si="147"/>
        <v>0</v>
      </c>
      <c r="AG262">
        <f t="shared" si="148"/>
        <v>0</v>
      </c>
      <c r="AH262">
        <f t="shared" si="149"/>
        <v>1</v>
      </c>
    </row>
    <row r="263" spans="1:34" ht="21" hidden="1" x14ac:dyDescent="0.25">
      <c r="A263" s="50">
        <f t="shared" si="155"/>
        <v>0</v>
      </c>
      <c r="B263" s="113">
        <f t="shared" si="132"/>
        <v>45077</v>
      </c>
      <c r="C263" s="52"/>
      <c r="D263" s="80"/>
      <c r="E263" s="74"/>
      <c r="F263" s="74"/>
      <c r="G263" s="74"/>
      <c r="H263" s="74"/>
      <c r="I263" s="74"/>
      <c r="J263" s="75"/>
      <c r="K263" s="76"/>
      <c r="L263" s="77"/>
      <c r="M263" s="77"/>
      <c r="N263" s="77"/>
      <c r="O263" s="77"/>
      <c r="P263" s="78"/>
      <c r="Q263" s="79"/>
      <c r="R263" s="52"/>
      <c r="S263" s="114">
        <f t="shared" si="156"/>
        <v>45077</v>
      </c>
      <c r="U263">
        <f t="shared" si="151"/>
        <v>0</v>
      </c>
      <c r="V263">
        <f t="shared" si="152"/>
        <v>0</v>
      </c>
      <c r="W263">
        <f t="shared" si="153"/>
        <v>0</v>
      </c>
      <c r="X263">
        <f t="shared" si="154"/>
        <v>0</v>
      </c>
      <c r="Y263">
        <f t="shared" si="154"/>
        <v>0</v>
      </c>
      <c r="Z263">
        <f t="shared" si="142"/>
        <v>0</v>
      </c>
      <c r="AA263">
        <f t="shared" ref="AA263:AA294" si="157">IF(J263="",0,1)</f>
        <v>0</v>
      </c>
      <c r="AB263">
        <f t="shared" ref="AB263:AB294" si="158">IF(K263="",0,1)</f>
        <v>0</v>
      </c>
      <c r="AC263">
        <f t="shared" ref="AC263:AC294" si="159">IF(L263="",0,1)</f>
        <v>0</v>
      </c>
      <c r="AD263">
        <f t="shared" ref="AD263:AD276" si="160">IF(M263="",0,1)</f>
        <v>0</v>
      </c>
      <c r="AE263">
        <f t="shared" ref="AE263:AE276" si="161">IF(N263="",0,1)</f>
        <v>0</v>
      </c>
      <c r="AF263">
        <f t="shared" ref="AF263:AF276" si="162">IF(O263="",0,1)</f>
        <v>0</v>
      </c>
      <c r="AG263">
        <f t="shared" ref="AG263:AG276" si="163">IF(P263="",0,1)</f>
        <v>0</v>
      </c>
      <c r="AH263">
        <f t="shared" ref="AH263:AH276" si="164">IF(Q263="",0,1)</f>
        <v>0</v>
      </c>
    </row>
    <row r="264" spans="1:34" ht="21" hidden="1" x14ac:dyDescent="0.25">
      <c r="A264" s="50">
        <f t="shared" si="155"/>
        <v>0</v>
      </c>
      <c r="B264" s="113">
        <f t="shared" ref="B264:B294" si="165">+B263+1</f>
        <v>45078</v>
      </c>
      <c r="C264" s="52"/>
      <c r="D264" s="80"/>
      <c r="E264" s="74"/>
      <c r="F264" s="74"/>
      <c r="G264" s="74"/>
      <c r="H264" s="74"/>
      <c r="I264" s="74"/>
      <c r="J264" s="75"/>
      <c r="K264" s="76"/>
      <c r="L264" s="77"/>
      <c r="M264" s="77"/>
      <c r="N264" s="77"/>
      <c r="O264" s="77"/>
      <c r="P264" s="78"/>
      <c r="Q264" s="79"/>
      <c r="R264" s="52"/>
      <c r="S264" s="114">
        <f t="shared" si="156"/>
        <v>45078</v>
      </c>
      <c r="U264">
        <f t="shared" si="151"/>
        <v>0</v>
      </c>
      <c r="V264">
        <f t="shared" si="152"/>
        <v>0</v>
      </c>
      <c r="W264">
        <f t="shared" si="153"/>
        <v>0</v>
      </c>
      <c r="X264">
        <f t="shared" si="154"/>
        <v>0</v>
      </c>
      <c r="Y264">
        <f t="shared" si="154"/>
        <v>0</v>
      </c>
      <c r="Z264">
        <f t="shared" si="142"/>
        <v>0</v>
      </c>
      <c r="AA264">
        <f t="shared" si="157"/>
        <v>0</v>
      </c>
      <c r="AB264">
        <f t="shared" si="158"/>
        <v>0</v>
      </c>
      <c r="AC264">
        <f t="shared" si="159"/>
        <v>0</v>
      </c>
      <c r="AD264">
        <f t="shared" si="160"/>
        <v>0</v>
      </c>
      <c r="AE264">
        <f t="shared" si="161"/>
        <v>0</v>
      </c>
      <c r="AF264">
        <f t="shared" si="162"/>
        <v>0</v>
      </c>
      <c r="AG264">
        <f t="shared" si="163"/>
        <v>0</v>
      </c>
      <c r="AH264">
        <f t="shared" si="164"/>
        <v>0</v>
      </c>
    </row>
    <row r="265" spans="1:34" ht="21" hidden="1" x14ac:dyDescent="0.25">
      <c r="A265" s="50">
        <f t="shared" si="155"/>
        <v>0</v>
      </c>
      <c r="B265" s="113">
        <f t="shared" si="165"/>
        <v>45079</v>
      </c>
      <c r="C265" s="52"/>
      <c r="D265" s="80"/>
      <c r="E265" s="74"/>
      <c r="F265" s="74"/>
      <c r="G265" s="74"/>
      <c r="H265" s="74"/>
      <c r="I265" s="74"/>
      <c r="J265" s="75"/>
      <c r="K265" s="76"/>
      <c r="L265" s="77"/>
      <c r="M265" s="77"/>
      <c r="N265" s="77"/>
      <c r="O265" s="77"/>
      <c r="P265" s="78"/>
      <c r="Q265" s="79"/>
      <c r="R265" s="52"/>
      <c r="S265" s="114">
        <f t="shared" si="156"/>
        <v>45079</v>
      </c>
      <c r="U265">
        <f t="shared" si="151"/>
        <v>0</v>
      </c>
      <c r="V265">
        <f t="shared" si="152"/>
        <v>0</v>
      </c>
      <c r="W265">
        <f t="shared" si="153"/>
        <v>0</v>
      </c>
      <c r="X265">
        <f t="shared" si="154"/>
        <v>0</v>
      </c>
      <c r="Y265">
        <f t="shared" si="154"/>
        <v>0</v>
      </c>
      <c r="Z265">
        <f t="shared" si="142"/>
        <v>0</v>
      </c>
      <c r="AA265">
        <f t="shared" si="157"/>
        <v>0</v>
      </c>
      <c r="AB265">
        <f t="shared" si="158"/>
        <v>0</v>
      </c>
      <c r="AC265">
        <f t="shared" si="159"/>
        <v>0</v>
      </c>
      <c r="AD265">
        <f t="shared" si="160"/>
        <v>0</v>
      </c>
      <c r="AE265">
        <f t="shared" si="161"/>
        <v>0</v>
      </c>
      <c r="AF265">
        <f t="shared" si="162"/>
        <v>0</v>
      </c>
      <c r="AG265">
        <f t="shared" si="163"/>
        <v>0</v>
      </c>
      <c r="AH265">
        <f t="shared" si="164"/>
        <v>0</v>
      </c>
    </row>
    <row r="266" spans="1:34" ht="21" hidden="1" x14ac:dyDescent="0.25">
      <c r="A266" s="50">
        <f t="shared" si="155"/>
        <v>0</v>
      </c>
      <c r="B266" s="113">
        <f t="shared" si="165"/>
        <v>45080</v>
      </c>
      <c r="C266" s="52"/>
      <c r="D266" s="80"/>
      <c r="E266" s="74"/>
      <c r="F266" s="74"/>
      <c r="G266" s="74"/>
      <c r="H266" s="74"/>
      <c r="I266" s="74"/>
      <c r="J266" s="75"/>
      <c r="K266" s="76"/>
      <c r="L266" s="77"/>
      <c r="M266" s="77"/>
      <c r="N266" s="77"/>
      <c r="O266" s="77"/>
      <c r="P266" s="78"/>
      <c r="Q266" s="79"/>
      <c r="R266" s="52"/>
      <c r="S266" s="114">
        <f t="shared" si="156"/>
        <v>45080</v>
      </c>
      <c r="U266">
        <f t="shared" si="151"/>
        <v>0</v>
      </c>
      <c r="V266">
        <f t="shared" si="152"/>
        <v>0</v>
      </c>
      <c r="W266">
        <f t="shared" si="153"/>
        <v>0</v>
      </c>
      <c r="X266">
        <f t="shared" si="154"/>
        <v>0</v>
      </c>
      <c r="Y266">
        <f t="shared" si="154"/>
        <v>0</v>
      </c>
      <c r="Z266">
        <f t="shared" si="142"/>
        <v>0</v>
      </c>
      <c r="AA266">
        <f t="shared" si="157"/>
        <v>0</v>
      </c>
      <c r="AB266">
        <f t="shared" si="158"/>
        <v>0</v>
      </c>
      <c r="AC266">
        <f t="shared" si="159"/>
        <v>0</v>
      </c>
      <c r="AD266">
        <f t="shared" si="160"/>
        <v>0</v>
      </c>
      <c r="AE266">
        <f t="shared" si="161"/>
        <v>0</v>
      </c>
      <c r="AF266">
        <f t="shared" si="162"/>
        <v>0</v>
      </c>
      <c r="AG266">
        <f t="shared" si="163"/>
        <v>0</v>
      </c>
      <c r="AH266">
        <f t="shared" si="164"/>
        <v>0</v>
      </c>
    </row>
    <row r="267" spans="1:34" ht="21" x14ac:dyDescent="0.25">
      <c r="A267" s="50">
        <f t="shared" si="155"/>
        <v>1</v>
      </c>
      <c r="B267" s="113">
        <f t="shared" si="165"/>
        <v>45081</v>
      </c>
      <c r="C267" s="52"/>
      <c r="D267" s="80"/>
      <c r="E267" s="74"/>
      <c r="F267" s="74"/>
      <c r="G267" s="74"/>
      <c r="H267" s="74"/>
      <c r="I267" s="74"/>
      <c r="J267" s="75"/>
      <c r="K267" s="76"/>
      <c r="L267" s="77"/>
      <c r="M267" s="77"/>
      <c r="N267" s="77"/>
      <c r="O267" s="77"/>
      <c r="P267" s="78"/>
      <c r="Q267" s="99" t="s">
        <v>179</v>
      </c>
      <c r="R267" s="52"/>
      <c r="S267" s="114">
        <f t="shared" si="156"/>
        <v>45081</v>
      </c>
      <c r="U267">
        <f t="shared" si="151"/>
        <v>0</v>
      </c>
      <c r="V267">
        <f t="shared" si="152"/>
        <v>0</v>
      </c>
      <c r="W267">
        <f t="shared" si="153"/>
        <v>0</v>
      </c>
      <c r="X267">
        <f t="shared" si="154"/>
        <v>0</v>
      </c>
      <c r="Y267">
        <f t="shared" si="154"/>
        <v>0</v>
      </c>
      <c r="Z267">
        <f t="shared" si="142"/>
        <v>0</v>
      </c>
      <c r="AA267">
        <f t="shared" si="157"/>
        <v>0</v>
      </c>
      <c r="AB267">
        <f t="shared" si="158"/>
        <v>0</v>
      </c>
      <c r="AC267">
        <f t="shared" si="159"/>
        <v>0</v>
      </c>
      <c r="AD267">
        <f t="shared" si="160"/>
        <v>0</v>
      </c>
      <c r="AE267">
        <f t="shared" si="161"/>
        <v>0</v>
      </c>
      <c r="AF267">
        <f t="shared" si="162"/>
        <v>0</v>
      </c>
      <c r="AG267">
        <f t="shared" si="163"/>
        <v>0</v>
      </c>
      <c r="AH267">
        <f t="shared" si="164"/>
        <v>1</v>
      </c>
    </row>
    <row r="268" spans="1:34" ht="21" hidden="1" x14ac:dyDescent="0.25">
      <c r="A268" s="50">
        <f t="shared" si="155"/>
        <v>0</v>
      </c>
      <c r="B268" s="113">
        <f t="shared" si="165"/>
        <v>45082</v>
      </c>
      <c r="C268" s="52"/>
      <c r="D268" s="80"/>
      <c r="E268" s="74"/>
      <c r="F268" s="74"/>
      <c r="G268" s="74"/>
      <c r="H268" s="74"/>
      <c r="I268" s="74"/>
      <c r="J268" s="75"/>
      <c r="K268" s="76"/>
      <c r="L268" s="77"/>
      <c r="M268" s="77"/>
      <c r="N268" s="77"/>
      <c r="O268" s="77"/>
      <c r="P268" s="78"/>
      <c r="Q268" s="79"/>
      <c r="R268" s="52"/>
      <c r="S268" s="114">
        <f t="shared" si="156"/>
        <v>45082</v>
      </c>
      <c r="U268">
        <f t="shared" si="151"/>
        <v>0</v>
      </c>
      <c r="V268">
        <f t="shared" si="152"/>
        <v>0</v>
      </c>
      <c r="W268">
        <f t="shared" si="153"/>
        <v>0</v>
      </c>
      <c r="X268">
        <f t="shared" si="154"/>
        <v>0</v>
      </c>
      <c r="Y268">
        <f t="shared" si="154"/>
        <v>0</v>
      </c>
      <c r="Z268">
        <f t="shared" si="142"/>
        <v>0</v>
      </c>
      <c r="AA268">
        <f t="shared" si="157"/>
        <v>0</v>
      </c>
      <c r="AB268">
        <f t="shared" si="158"/>
        <v>0</v>
      </c>
      <c r="AC268">
        <f t="shared" si="159"/>
        <v>0</v>
      </c>
      <c r="AD268">
        <f t="shared" si="160"/>
        <v>0</v>
      </c>
      <c r="AE268">
        <f t="shared" si="161"/>
        <v>0</v>
      </c>
      <c r="AF268">
        <f t="shared" si="162"/>
        <v>0</v>
      </c>
      <c r="AG268">
        <f t="shared" si="163"/>
        <v>0</v>
      </c>
      <c r="AH268">
        <f t="shared" si="164"/>
        <v>0</v>
      </c>
    </row>
    <row r="269" spans="1:34" ht="21" x14ac:dyDescent="0.25">
      <c r="A269" s="50">
        <f t="shared" si="155"/>
        <v>1</v>
      </c>
      <c r="B269" s="113">
        <f t="shared" si="165"/>
        <v>45083</v>
      </c>
      <c r="C269" s="52"/>
      <c r="D269" s="80"/>
      <c r="E269" s="74"/>
      <c r="F269" s="74"/>
      <c r="G269" s="74"/>
      <c r="H269" s="74"/>
      <c r="I269" s="74"/>
      <c r="J269" s="75"/>
      <c r="K269" s="76"/>
      <c r="L269" s="77"/>
      <c r="M269" s="77"/>
      <c r="N269" s="77"/>
      <c r="O269" s="77"/>
      <c r="P269" s="91"/>
      <c r="Q269" s="102" t="s">
        <v>78</v>
      </c>
      <c r="R269" s="52"/>
      <c r="S269" s="114">
        <f t="shared" si="156"/>
        <v>45083</v>
      </c>
      <c r="U269">
        <f t="shared" si="151"/>
        <v>0</v>
      </c>
      <c r="V269">
        <f t="shared" si="152"/>
        <v>0</v>
      </c>
      <c r="W269">
        <f t="shared" si="153"/>
        <v>0</v>
      </c>
      <c r="X269">
        <f t="shared" si="154"/>
        <v>0</v>
      </c>
      <c r="Y269">
        <f t="shared" si="154"/>
        <v>0</v>
      </c>
      <c r="Z269">
        <f t="shared" ref="Z269:Z294" si="166">IF(I269="",0,1)</f>
        <v>0</v>
      </c>
      <c r="AA269">
        <f t="shared" si="157"/>
        <v>0</v>
      </c>
      <c r="AB269">
        <f t="shared" si="158"/>
        <v>0</v>
      </c>
      <c r="AC269">
        <f t="shared" si="159"/>
        <v>0</v>
      </c>
      <c r="AD269">
        <f t="shared" si="160"/>
        <v>0</v>
      </c>
      <c r="AE269">
        <f t="shared" si="161"/>
        <v>0</v>
      </c>
      <c r="AF269">
        <f t="shared" si="162"/>
        <v>0</v>
      </c>
      <c r="AG269">
        <f t="shared" si="163"/>
        <v>0</v>
      </c>
      <c r="AH269">
        <f t="shared" si="164"/>
        <v>1</v>
      </c>
    </row>
    <row r="270" spans="1:34" ht="21" x14ac:dyDescent="0.25">
      <c r="A270" s="50">
        <f t="shared" si="155"/>
        <v>1</v>
      </c>
      <c r="B270" s="113">
        <f t="shared" si="165"/>
        <v>45084</v>
      </c>
      <c r="C270" s="52"/>
      <c r="D270" s="80"/>
      <c r="E270" s="74"/>
      <c r="F270" s="74"/>
      <c r="G270" s="74"/>
      <c r="H270" s="74"/>
      <c r="I270" s="74"/>
      <c r="J270" s="75"/>
      <c r="K270" s="76"/>
      <c r="L270" s="77"/>
      <c r="M270" s="77"/>
      <c r="N270" s="77"/>
      <c r="O270" s="77"/>
      <c r="P270" s="91"/>
      <c r="Q270" s="99" t="s">
        <v>176</v>
      </c>
      <c r="R270" s="52"/>
      <c r="S270" s="114">
        <f t="shared" si="156"/>
        <v>45084</v>
      </c>
      <c r="U270">
        <f t="shared" si="151"/>
        <v>0</v>
      </c>
      <c r="V270">
        <f t="shared" si="152"/>
        <v>0</v>
      </c>
      <c r="W270">
        <f t="shared" si="153"/>
        <v>0</v>
      </c>
      <c r="X270">
        <f t="shared" si="154"/>
        <v>0</v>
      </c>
      <c r="Y270">
        <f t="shared" si="154"/>
        <v>0</v>
      </c>
      <c r="Z270">
        <f t="shared" si="166"/>
        <v>0</v>
      </c>
      <c r="AA270">
        <f t="shared" si="157"/>
        <v>0</v>
      </c>
      <c r="AB270">
        <f t="shared" si="158"/>
        <v>0</v>
      </c>
      <c r="AC270">
        <f t="shared" si="159"/>
        <v>0</v>
      </c>
      <c r="AD270">
        <f t="shared" si="160"/>
        <v>0</v>
      </c>
      <c r="AE270">
        <f t="shared" si="161"/>
        <v>0</v>
      </c>
      <c r="AF270">
        <f t="shared" si="162"/>
        <v>0</v>
      </c>
      <c r="AG270">
        <f t="shared" si="163"/>
        <v>0</v>
      </c>
      <c r="AH270">
        <f t="shared" si="164"/>
        <v>1</v>
      </c>
    </row>
    <row r="271" spans="1:34" ht="21" hidden="1" x14ac:dyDescent="0.25">
      <c r="A271" s="50">
        <f t="shared" si="155"/>
        <v>0</v>
      </c>
      <c r="B271" s="113">
        <f t="shared" si="165"/>
        <v>45085</v>
      </c>
      <c r="C271" s="52"/>
      <c r="D271" s="80"/>
      <c r="E271" s="74"/>
      <c r="F271" s="74"/>
      <c r="G271" s="74"/>
      <c r="H271" s="74"/>
      <c r="I271" s="74"/>
      <c r="J271" s="75"/>
      <c r="K271" s="76"/>
      <c r="L271" s="77"/>
      <c r="M271" s="77"/>
      <c r="N271" s="77"/>
      <c r="O271" s="77"/>
      <c r="P271" s="91"/>
      <c r="Q271" s="79"/>
      <c r="R271" s="52"/>
      <c r="S271" s="114">
        <f t="shared" si="156"/>
        <v>45085</v>
      </c>
      <c r="U271">
        <f t="shared" si="151"/>
        <v>0</v>
      </c>
      <c r="V271">
        <f t="shared" si="152"/>
        <v>0</v>
      </c>
      <c r="W271">
        <f t="shared" si="153"/>
        <v>0</v>
      </c>
      <c r="X271">
        <f t="shared" si="154"/>
        <v>0</v>
      </c>
      <c r="Y271">
        <f t="shared" si="154"/>
        <v>0</v>
      </c>
      <c r="Z271">
        <f t="shared" si="166"/>
        <v>0</v>
      </c>
      <c r="AA271">
        <f t="shared" si="157"/>
        <v>0</v>
      </c>
      <c r="AB271">
        <f t="shared" si="158"/>
        <v>0</v>
      </c>
      <c r="AC271">
        <f t="shared" si="159"/>
        <v>0</v>
      </c>
      <c r="AD271">
        <f t="shared" si="160"/>
        <v>0</v>
      </c>
      <c r="AE271">
        <f t="shared" si="161"/>
        <v>0</v>
      </c>
      <c r="AF271">
        <f t="shared" si="162"/>
        <v>0</v>
      </c>
      <c r="AG271">
        <f t="shared" si="163"/>
        <v>0</v>
      </c>
      <c r="AH271">
        <f t="shared" si="164"/>
        <v>0</v>
      </c>
    </row>
    <row r="272" spans="1:34" ht="21" hidden="1" x14ac:dyDescent="0.25">
      <c r="A272" s="50">
        <f t="shared" si="155"/>
        <v>0</v>
      </c>
      <c r="B272" s="113">
        <f t="shared" si="165"/>
        <v>45086</v>
      </c>
      <c r="C272" s="52"/>
      <c r="D272" s="80"/>
      <c r="E272" s="74"/>
      <c r="F272" s="74"/>
      <c r="G272" s="74"/>
      <c r="H272" s="74"/>
      <c r="I272" s="74"/>
      <c r="J272" s="75"/>
      <c r="K272" s="76"/>
      <c r="L272" s="77"/>
      <c r="M272" s="77"/>
      <c r="N272" s="77"/>
      <c r="O272" s="77"/>
      <c r="P272" s="78"/>
      <c r="Q272" s="79"/>
      <c r="R272" s="52"/>
      <c r="S272" s="114">
        <f t="shared" si="156"/>
        <v>45086</v>
      </c>
      <c r="U272">
        <f t="shared" si="151"/>
        <v>0</v>
      </c>
      <c r="V272">
        <f t="shared" si="152"/>
        <v>0</v>
      </c>
      <c r="W272">
        <f t="shared" si="153"/>
        <v>0</v>
      </c>
      <c r="X272">
        <f t="shared" si="154"/>
        <v>0</v>
      </c>
      <c r="Y272">
        <f t="shared" si="154"/>
        <v>0</v>
      </c>
      <c r="Z272">
        <f t="shared" si="166"/>
        <v>0</v>
      </c>
      <c r="AA272">
        <f t="shared" si="157"/>
        <v>0</v>
      </c>
      <c r="AB272">
        <f t="shared" si="158"/>
        <v>0</v>
      </c>
      <c r="AC272">
        <f t="shared" si="159"/>
        <v>0</v>
      </c>
      <c r="AD272">
        <f t="shared" si="160"/>
        <v>0</v>
      </c>
      <c r="AE272">
        <f t="shared" si="161"/>
        <v>0</v>
      </c>
      <c r="AF272">
        <f t="shared" si="162"/>
        <v>0</v>
      </c>
      <c r="AG272">
        <f t="shared" si="163"/>
        <v>0</v>
      </c>
      <c r="AH272">
        <f t="shared" si="164"/>
        <v>0</v>
      </c>
    </row>
    <row r="273" spans="1:34" ht="21" hidden="1" x14ac:dyDescent="0.25">
      <c r="A273" s="50">
        <f t="shared" si="155"/>
        <v>0</v>
      </c>
      <c r="B273" s="113">
        <f t="shared" si="165"/>
        <v>45087</v>
      </c>
      <c r="C273" s="52"/>
      <c r="D273" s="80"/>
      <c r="E273" s="74"/>
      <c r="F273" s="74"/>
      <c r="G273" s="74"/>
      <c r="H273" s="74"/>
      <c r="I273" s="74"/>
      <c r="J273" s="75"/>
      <c r="K273" s="76"/>
      <c r="L273" s="77"/>
      <c r="M273" s="77"/>
      <c r="N273" s="77"/>
      <c r="O273" s="77"/>
      <c r="P273" s="78"/>
      <c r="Q273" s="79"/>
      <c r="R273" s="52"/>
      <c r="S273" s="114">
        <f t="shared" si="156"/>
        <v>45087</v>
      </c>
      <c r="U273">
        <f t="shared" si="151"/>
        <v>0</v>
      </c>
      <c r="V273">
        <f t="shared" si="152"/>
        <v>0</v>
      </c>
      <c r="W273">
        <f t="shared" si="153"/>
        <v>0</v>
      </c>
      <c r="X273">
        <f t="shared" si="154"/>
        <v>0</v>
      </c>
      <c r="Y273">
        <f t="shared" si="154"/>
        <v>0</v>
      </c>
      <c r="Z273">
        <f t="shared" si="166"/>
        <v>0</v>
      </c>
      <c r="AA273">
        <f t="shared" si="157"/>
        <v>0</v>
      </c>
      <c r="AB273">
        <f t="shared" si="158"/>
        <v>0</v>
      </c>
      <c r="AC273">
        <f t="shared" si="159"/>
        <v>0</v>
      </c>
      <c r="AD273">
        <f t="shared" si="160"/>
        <v>0</v>
      </c>
      <c r="AE273">
        <f t="shared" si="161"/>
        <v>0</v>
      </c>
      <c r="AF273">
        <f t="shared" si="162"/>
        <v>0</v>
      </c>
      <c r="AG273">
        <f t="shared" si="163"/>
        <v>0</v>
      </c>
      <c r="AH273">
        <f t="shared" si="164"/>
        <v>0</v>
      </c>
    </row>
    <row r="274" spans="1:34" ht="21" hidden="1" x14ac:dyDescent="0.25">
      <c r="A274" s="50">
        <f t="shared" si="155"/>
        <v>0</v>
      </c>
      <c r="B274" s="113">
        <f t="shared" si="165"/>
        <v>45088</v>
      </c>
      <c r="C274" s="52"/>
      <c r="D274" s="80"/>
      <c r="E274" s="74"/>
      <c r="F274" s="74"/>
      <c r="G274" s="74"/>
      <c r="H274" s="74"/>
      <c r="I274" s="74"/>
      <c r="J274" s="75"/>
      <c r="K274" s="76"/>
      <c r="L274" s="77"/>
      <c r="M274" s="77"/>
      <c r="N274" s="77"/>
      <c r="O274" s="77"/>
      <c r="P274" s="78"/>
      <c r="Q274" s="79"/>
      <c r="R274" s="52"/>
      <c r="S274" s="114">
        <f t="shared" si="156"/>
        <v>45088</v>
      </c>
      <c r="U274">
        <f t="shared" si="151"/>
        <v>0</v>
      </c>
      <c r="V274">
        <f t="shared" si="152"/>
        <v>0</v>
      </c>
      <c r="W274">
        <f t="shared" si="153"/>
        <v>0</v>
      </c>
      <c r="X274">
        <f t="shared" si="154"/>
        <v>0</v>
      </c>
      <c r="Y274">
        <f t="shared" si="154"/>
        <v>0</v>
      </c>
      <c r="Z274">
        <f t="shared" si="166"/>
        <v>0</v>
      </c>
      <c r="AA274">
        <f t="shared" si="157"/>
        <v>0</v>
      </c>
      <c r="AB274">
        <f t="shared" si="158"/>
        <v>0</v>
      </c>
      <c r="AC274">
        <f t="shared" si="159"/>
        <v>0</v>
      </c>
      <c r="AD274">
        <f t="shared" si="160"/>
        <v>0</v>
      </c>
      <c r="AE274">
        <f t="shared" si="161"/>
        <v>0</v>
      </c>
      <c r="AF274">
        <f t="shared" si="162"/>
        <v>0</v>
      </c>
      <c r="AG274">
        <f t="shared" si="163"/>
        <v>0</v>
      </c>
      <c r="AH274">
        <f t="shared" si="164"/>
        <v>0</v>
      </c>
    </row>
    <row r="275" spans="1:34" ht="21" hidden="1" x14ac:dyDescent="0.25">
      <c r="A275" s="50">
        <f t="shared" si="155"/>
        <v>0</v>
      </c>
      <c r="B275" s="113">
        <f t="shared" si="165"/>
        <v>45089</v>
      </c>
      <c r="C275" s="52"/>
      <c r="D275" s="80"/>
      <c r="E275" s="74"/>
      <c r="F275" s="74"/>
      <c r="G275" s="74"/>
      <c r="H275" s="74"/>
      <c r="I275" s="74"/>
      <c r="J275" s="75"/>
      <c r="K275" s="76"/>
      <c r="L275" s="77"/>
      <c r="M275" s="77"/>
      <c r="N275" s="77"/>
      <c r="O275" s="77"/>
      <c r="P275" s="78"/>
      <c r="Q275" s="79"/>
      <c r="R275" s="52"/>
      <c r="S275" s="114">
        <f t="shared" si="156"/>
        <v>45089</v>
      </c>
      <c r="U275">
        <f t="shared" si="151"/>
        <v>0</v>
      </c>
      <c r="V275">
        <f t="shared" si="152"/>
        <v>0</v>
      </c>
      <c r="W275">
        <f t="shared" si="153"/>
        <v>0</v>
      </c>
      <c r="X275">
        <f t="shared" si="154"/>
        <v>0</v>
      </c>
      <c r="Y275">
        <f t="shared" si="154"/>
        <v>0</v>
      </c>
      <c r="Z275">
        <f t="shared" si="166"/>
        <v>0</v>
      </c>
      <c r="AA275">
        <f t="shared" si="157"/>
        <v>0</v>
      </c>
      <c r="AB275">
        <f t="shared" si="158"/>
        <v>0</v>
      </c>
      <c r="AC275">
        <f t="shared" si="159"/>
        <v>0</v>
      </c>
      <c r="AD275">
        <f t="shared" si="160"/>
        <v>0</v>
      </c>
      <c r="AE275">
        <f t="shared" si="161"/>
        <v>0</v>
      </c>
      <c r="AF275">
        <f t="shared" si="162"/>
        <v>0</v>
      </c>
      <c r="AG275">
        <f t="shared" si="163"/>
        <v>0</v>
      </c>
      <c r="AH275">
        <f t="shared" si="164"/>
        <v>0</v>
      </c>
    </row>
    <row r="276" spans="1:34" ht="21" x14ac:dyDescent="0.25">
      <c r="A276" s="50">
        <f t="shared" si="155"/>
        <v>1</v>
      </c>
      <c r="B276" s="113">
        <f t="shared" si="165"/>
        <v>45090</v>
      </c>
      <c r="C276" s="52"/>
      <c r="D276" s="80"/>
      <c r="E276" s="74"/>
      <c r="F276" s="74"/>
      <c r="G276" s="74"/>
      <c r="H276" s="74"/>
      <c r="I276" s="74"/>
      <c r="J276" s="75"/>
      <c r="K276" s="76"/>
      <c r="L276" s="77"/>
      <c r="M276" s="77"/>
      <c r="N276" s="77"/>
      <c r="O276" s="77"/>
      <c r="P276" s="78"/>
      <c r="Q276" s="102" t="s">
        <v>78</v>
      </c>
      <c r="R276" s="52"/>
      <c r="S276" s="114">
        <f t="shared" si="156"/>
        <v>45090</v>
      </c>
      <c r="U276">
        <f t="shared" si="151"/>
        <v>0</v>
      </c>
      <c r="V276">
        <f t="shared" si="152"/>
        <v>0</v>
      </c>
      <c r="W276">
        <f t="shared" si="153"/>
        <v>0</v>
      </c>
      <c r="X276">
        <f t="shared" si="154"/>
        <v>0</v>
      </c>
      <c r="Y276">
        <f t="shared" si="154"/>
        <v>0</v>
      </c>
      <c r="Z276">
        <f t="shared" si="166"/>
        <v>0</v>
      </c>
      <c r="AA276">
        <f t="shared" si="157"/>
        <v>0</v>
      </c>
      <c r="AB276">
        <f t="shared" si="158"/>
        <v>0</v>
      </c>
      <c r="AC276">
        <f t="shared" si="159"/>
        <v>0</v>
      </c>
      <c r="AD276">
        <f t="shared" si="160"/>
        <v>0</v>
      </c>
      <c r="AE276">
        <f t="shared" si="161"/>
        <v>0</v>
      </c>
      <c r="AF276">
        <f t="shared" si="162"/>
        <v>0</v>
      </c>
      <c r="AG276">
        <f t="shared" si="163"/>
        <v>0</v>
      </c>
      <c r="AH276">
        <f t="shared" si="164"/>
        <v>1</v>
      </c>
    </row>
    <row r="277" spans="1:34" ht="21" hidden="1" x14ac:dyDescent="0.25">
      <c r="A277" s="50">
        <f t="shared" si="155"/>
        <v>0</v>
      </c>
      <c r="B277" s="113">
        <f t="shared" si="165"/>
        <v>45091</v>
      </c>
      <c r="C277" s="52"/>
      <c r="D277" s="80"/>
      <c r="E277" s="74"/>
      <c r="F277" s="74"/>
      <c r="G277" s="74"/>
      <c r="H277" s="74"/>
      <c r="I277" s="74"/>
      <c r="J277" s="75"/>
      <c r="K277" s="76"/>
      <c r="L277" s="77"/>
      <c r="M277" s="77"/>
      <c r="N277" s="77"/>
      <c r="O277" s="77"/>
      <c r="P277" s="78"/>
      <c r="Q277" s="85"/>
      <c r="R277" s="52"/>
      <c r="S277" s="114">
        <f t="shared" si="156"/>
        <v>45091</v>
      </c>
      <c r="U277">
        <f t="shared" si="151"/>
        <v>0</v>
      </c>
      <c r="V277">
        <f t="shared" si="152"/>
        <v>0</v>
      </c>
      <c r="W277">
        <f t="shared" si="153"/>
        <v>0</v>
      </c>
      <c r="X277">
        <f t="shared" si="154"/>
        <v>0</v>
      </c>
      <c r="Y277">
        <f t="shared" si="154"/>
        <v>0</v>
      </c>
      <c r="Z277">
        <f t="shared" si="166"/>
        <v>0</v>
      </c>
      <c r="AA277">
        <f t="shared" si="157"/>
        <v>0</v>
      </c>
      <c r="AB277">
        <f t="shared" si="158"/>
        <v>0</v>
      </c>
      <c r="AC277">
        <f t="shared" si="159"/>
        <v>0</v>
      </c>
      <c r="AD277">
        <f t="shared" ref="AD277:AD294" si="167">IF(M277="",0,1)</f>
        <v>0</v>
      </c>
      <c r="AE277">
        <f t="shared" ref="AE277:AE294" si="168">IF(N277="",0,1)</f>
        <v>0</v>
      </c>
      <c r="AF277">
        <f t="shared" ref="AF277:AF294" si="169">IF(O277="",0,1)</f>
        <v>0</v>
      </c>
      <c r="AG277">
        <f t="shared" ref="AG277:AG287" si="170">IF(P277="",0,1)</f>
        <v>0</v>
      </c>
      <c r="AH277">
        <f t="shared" ref="AH277:AH287" si="171">IF(Q277="",0,1)</f>
        <v>0</v>
      </c>
    </row>
    <row r="278" spans="1:34" ht="21" hidden="1" x14ac:dyDescent="0.25">
      <c r="A278" s="50">
        <f t="shared" si="155"/>
        <v>0</v>
      </c>
      <c r="B278" s="113">
        <f t="shared" si="165"/>
        <v>45092</v>
      </c>
      <c r="C278" s="52"/>
      <c r="D278" s="80"/>
      <c r="E278" s="74"/>
      <c r="F278" s="74"/>
      <c r="G278" s="74"/>
      <c r="H278" s="74"/>
      <c r="I278" s="74"/>
      <c r="J278" s="75"/>
      <c r="K278" s="76"/>
      <c r="L278" s="77"/>
      <c r="M278" s="77"/>
      <c r="N278" s="77"/>
      <c r="O278" s="77"/>
      <c r="P278" s="78"/>
      <c r="Q278" s="79"/>
      <c r="R278" s="52"/>
      <c r="S278" s="114">
        <f t="shared" si="156"/>
        <v>45092</v>
      </c>
      <c r="U278">
        <f t="shared" si="151"/>
        <v>0</v>
      </c>
      <c r="V278">
        <f t="shared" si="152"/>
        <v>0</v>
      </c>
      <c r="W278">
        <f t="shared" si="153"/>
        <v>0</v>
      </c>
      <c r="X278">
        <f t="shared" si="154"/>
        <v>0</v>
      </c>
      <c r="Y278">
        <f t="shared" si="154"/>
        <v>0</v>
      </c>
      <c r="Z278">
        <f t="shared" si="166"/>
        <v>0</v>
      </c>
      <c r="AA278">
        <f t="shared" si="157"/>
        <v>0</v>
      </c>
      <c r="AB278">
        <f t="shared" si="158"/>
        <v>0</v>
      </c>
      <c r="AC278">
        <f t="shared" si="159"/>
        <v>0</v>
      </c>
      <c r="AD278">
        <f t="shared" si="167"/>
        <v>0</v>
      </c>
      <c r="AE278">
        <f t="shared" si="168"/>
        <v>0</v>
      </c>
      <c r="AF278">
        <f t="shared" si="169"/>
        <v>0</v>
      </c>
      <c r="AG278">
        <f t="shared" si="170"/>
        <v>0</v>
      </c>
      <c r="AH278">
        <f t="shared" si="171"/>
        <v>0</v>
      </c>
    </row>
    <row r="279" spans="1:34" ht="21" hidden="1" x14ac:dyDescent="0.25">
      <c r="A279" s="50">
        <f t="shared" si="155"/>
        <v>0</v>
      </c>
      <c r="B279" s="113">
        <f t="shared" si="165"/>
        <v>45093</v>
      </c>
      <c r="C279" s="52"/>
      <c r="D279" s="80"/>
      <c r="E279" s="74"/>
      <c r="F279" s="74"/>
      <c r="G279" s="74"/>
      <c r="H279" s="74"/>
      <c r="I279" s="74"/>
      <c r="J279" s="75"/>
      <c r="K279" s="76"/>
      <c r="L279" s="77"/>
      <c r="M279" s="77"/>
      <c r="N279" s="77"/>
      <c r="O279" s="77"/>
      <c r="P279" s="78"/>
      <c r="Q279" s="79"/>
      <c r="R279" s="52"/>
      <c r="S279" s="114">
        <f t="shared" si="156"/>
        <v>45093</v>
      </c>
      <c r="U279">
        <f t="shared" si="151"/>
        <v>0</v>
      </c>
      <c r="V279">
        <f t="shared" si="152"/>
        <v>0</v>
      </c>
      <c r="W279">
        <f t="shared" si="153"/>
        <v>0</v>
      </c>
      <c r="X279">
        <f t="shared" si="154"/>
        <v>0</v>
      </c>
      <c r="Y279">
        <f t="shared" si="154"/>
        <v>0</v>
      </c>
      <c r="Z279">
        <f t="shared" si="166"/>
        <v>0</v>
      </c>
      <c r="AA279">
        <f t="shared" si="157"/>
        <v>0</v>
      </c>
      <c r="AB279">
        <f t="shared" si="158"/>
        <v>0</v>
      </c>
      <c r="AC279">
        <f t="shared" si="159"/>
        <v>0</v>
      </c>
      <c r="AD279">
        <f t="shared" si="167"/>
        <v>0</v>
      </c>
      <c r="AE279">
        <f t="shared" si="168"/>
        <v>0</v>
      </c>
      <c r="AF279">
        <f t="shared" si="169"/>
        <v>0</v>
      </c>
      <c r="AG279">
        <f t="shared" si="170"/>
        <v>0</v>
      </c>
      <c r="AH279">
        <f t="shared" si="171"/>
        <v>0</v>
      </c>
    </row>
    <row r="280" spans="1:34" ht="21" x14ac:dyDescent="0.25">
      <c r="A280" s="50">
        <f t="shared" si="155"/>
        <v>1</v>
      </c>
      <c r="B280" s="113">
        <f t="shared" si="165"/>
        <v>45094</v>
      </c>
      <c r="C280" s="52"/>
      <c r="D280" s="80"/>
      <c r="E280" s="74"/>
      <c r="F280" s="74"/>
      <c r="G280" s="74"/>
      <c r="H280" s="74"/>
      <c r="I280" s="74"/>
      <c r="J280" s="75"/>
      <c r="K280" s="76"/>
      <c r="L280" s="77"/>
      <c r="M280" s="77"/>
      <c r="N280" s="77"/>
      <c r="O280" s="77"/>
      <c r="P280" s="78"/>
      <c r="Q280" s="132" t="s">
        <v>172</v>
      </c>
      <c r="R280" s="52"/>
      <c r="S280" s="114">
        <f t="shared" si="156"/>
        <v>45094</v>
      </c>
      <c r="U280">
        <f t="shared" si="151"/>
        <v>0</v>
      </c>
      <c r="V280">
        <f t="shared" si="152"/>
        <v>0</v>
      </c>
      <c r="W280">
        <f t="shared" si="153"/>
        <v>0</v>
      </c>
      <c r="X280">
        <f t="shared" si="154"/>
        <v>0</v>
      </c>
      <c r="Y280">
        <f t="shared" si="154"/>
        <v>0</v>
      </c>
      <c r="Z280">
        <f t="shared" si="166"/>
        <v>0</v>
      </c>
      <c r="AA280">
        <f t="shared" si="157"/>
        <v>0</v>
      </c>
      <c r="AB280">
        <f t="shared" si="158"/>
        <v>0</v>
      </c>
      <c r="AC280">
        <f t="shared" si="159"/>
        <v>0</v>
      </c>
      <c r="AD280">
        <f t="shared" si="167"/>
        <v>0</v>
      </c>
      <c r="AE280">
        <f t="shared" si="168"/>
        <v>0</v>
      </c>
      <c r="AF280">
        <f t="shared" si="169"/>
        <v>0</v>
      </c>
      <c r="AG280">
        <f t="shared" si="170"/>
        <v>0</v>
      </c>
      <c r="AH280">
        <f t="shared" si="171"/>
        <v>1</v>
      </c>
    </row>
    <row r="281" spans="1:34" ht="21" hidden="1" x14ac:dyDescent="0.25">
      <c r="A281" s="50">
        <f t="shared" si="155"/>
        <v>0</v>
      </c>
      <c r="B281" s="113">
        <f t="shared" si="165"/>
        <v>45095</v>
      </c>
      <c r="C281" s="52"/>
      <c r="D281" s="80"/>
      <c r="E281" s="74"/>
      <c r="F281" s="74"/>
      <c r="G281" s="74"/>
      <c r="H281" s="74"/>
      <c r="I281" s="74"/>
      <c r="J281" s="75"/>
      <c r="K281" s="76"/>
      <c r="L281" s="77"/>
      <c r="M281" s="77"/>
      <c r="N281" s="77"/>
      <c r="O281" s="77"/>
      <c r="P281" s="78"/>
      <c r="Q281" s="132"/>
      <c r="R281" s="52"/>
      <c r="S281" s="114">
        <f t="shared" si="156"/>
        <v>45095</v>
      </c>
      <c r="U281">
        <f t="shared" si="151"/>
        <v>0</v>
      </c>
      <c r="V281">
        <f t="shared" si="152"/>
        <v>0</v>
      </c>
      <c r="W281">
        <f t="shared" si="153"/>
        <v>0</v>
      </c>
      <c r="X281">
        <f t="shared" si="154"/>
        <v>0</v>
      </c>
      <c r="Y281">
        <f t="shared" si="154"/>
        <v>0</v>
      </c>
      <c r="Z281">
        <f t="shared" si="166"/>
        <v>0</v>
      </c>
      <c r="AA281">
        <f t="shared" si="157"/>
        <v>0</v>
      </c>
      <c r="AB281">
        <f t="shared" si="158"/>
        <v>0</v>
      </c>
      <c r="AC281">
        <f t="shared" si="159"/>
        <v>0</v>
      </c>
      <c r="AD281">
        <f t="shared" si="167"/>
        <v>0</v>
      </c>
      <c r="AE281">
        <f t="shared" si="168"/>
        <v>0</v>
      </c>
      <c r="AF281">
        <f t="shared" si="169"/>
        <v>0</v>
      </c>
      <c r="AG281">
        <f t="shared" si="170"/>
        <v>0</v>
      </c>
      <c r="AH281">
        <f t="shared" si="171"/>
        <v>0</v>
      </c>
    </row>
    <row r="282" spans="1:34" ht="21" hidden="1" x14ac:dyDescent="0.25">
      <c r="A282" s="50">
        <f t="shared" si="155"/>
        <v>0</v>
      </c>
      <c r="B282" s="113">
        <f t="shared" si="165"/>
        <v>45096</v>
      </c>
      <c r="C282" s="52"/>
      <c r="D282" s="80"/>
      <c r="E282" s="74"/>
      <c r="F282" s="74"/>
      <c r="G282" s="74"/>
      <c r="H282" s="74"/>
      <c r="I282" s="74"/>
      <c r="J282" s="75"/>
      <c r="K282" s="76"/>
      <c r="L282" s="77"/>
      <c r="M282" s="77"/>
      <c r="N282" s="77"/>
      <c r="O282" s="77"/>
      <c r="P282" s="78"/>
      <c r="Q282" s="79"/>
      <c r="R282" s="52"/>
      <c r="S282" s="114">
        <f t="shared" si="156"/>
        <v>45096</v>
      </c>
      <c r="U282">
        <f t="shared" si="151"/>
        <v>0</v>
      </c>
      <c r="V282">
        <f t="shared" si="152"/>
        <v>0</v>
      </c>
      <c r="W282">
        <f t="shared" si="153"/>
        <v>0</v>
      </c>
      <c r="X282">
        <f t="shared" si="154"/>
        <v>0</v>
      </c>
      <c r="Y282">
        <f t="shared" si="154"/>
        <v>0</v>
      </c>
      <c r="Z282">
        <f t="shared" si="166"/>
        <v>0</v>
      </c>
      <c r="AA282">
        <f t="shared" si="157"/>
        <v>0</v>
      </c>
      <c r="AB282">
        <f t="shared" si="158"/>
        <v>0</v>
      </c>
      <c r="AC282">
        <f t="shared" si="159"/>
        <v>0</v>
      </c>
      <c r="AD282">
        <f t="shared" si="167"/>
        <v>0</v>
      </c>
      <c r="AE282">
        <f t="shared" si="168"/>
        <v>0</v>
      </c>
      <c r="AF282">
        <f t="shared" si="169"/>
        <v>0</v>
      </c>
      <c r="AG282">
        <f t="shared" si="170"/>
        <v>0</v>
      </c>
      <c r="AH282">
        <f t="shared" si="171"/>
        <v>0</v>
      </c>
    </row>
    <row r="283" spans="1:34" ht="21" x14ac:dyDescent="0.25">
      <c r="A283" s="50">
        <f t="shared" si="155"/>
        <v>1</v>
      </c>
      <c r="B283" s="113">
        <f t="shared" si="165"/>
        <v>45097</v>
      </c>
      <c r="C283" s="52"/>
      <c r="D283" s="80"/>
      <c r="E283" s="74"/>
      <c r="F283" s="74"/>
      <c r="G283" s="74"/>
      <c r="H283" s="74"/>
      <c r="I283" s="74"/>
      <c r="J283" s="75"/>
      <c r="K283" s="76"/>
      <c r="L283" s="77"/>
      <c r="M283" s="77"/>
      <c r="N283" s="77"/>
      <c r="O283" s="77"/>
      <c r="P283" s="78"/>
      <c r="Q283" s="102" t="s">
        <v>78</v>
      </c>
      <c r="R283" s="52"/>
      <c r="S283" s="114">
        <f t="shared" si="156"/>
        <v>45097</v>
      </c>
      <c r="U283">
        <f t="shared" si="151"/>
        <v>0</v>
      </c>
      <c r="V283">
        <f t="shared" si="152"/>
        <v>0</v>
      </c>
      <c r="W283">
        <f t="shared" si="153"/>
        <v>0</v>
      </c>
      <c r="X283">
        <f t="shared" si="154"/>
        <v>0</v>
      </c>
      <c r="Y283">
        <f t="shared" si="154"/>
        <v>0</v>
      </c>
      <c r="Z283">
        <f t="shared" si="166"/>
        <v>0</v>
      </c>
      <c r="AA283">
        <f t="shared" si="157"/>
        <v>0</v>
      </c>
      <c r="AB283">
        <f t="shared" si="158"/>
        <v>0</v>
      </c>
      <c r="AC283">
        <f t="shared" si="159"/>
        <v>0</v>
      </c>
      <c r="AD283">
        <f t="shared" si="167"/>
        <v>0</v>
      </c>
      <c r="AE283">
        <f t="shared" si="168"/>
        <v>0</v>
      </c>
      <c r="AF283">
        <f t="shared" si="169"/>
        <v>0</v>
      </c>
      <c r="AG283">
        <f t="shared" si="170"/>
        <v>0</v>
      </c>
      <c r="AH283">
        <f t="shared" si="171"/>
        <v>1</v>
      </c>
    </row>
    <row r="284" spans="1:34" ht="21" hidden="1" x14ac:dyDescent="0.25">
      <c r="A284" s="50">
        <f t="shared" si="155"/>
        <v>0</v>
      </c>
      <c r="B284" s="113">
        <f t="shared" si="165"/>
        <v>45098</v>
      </c>
      <c r="C284" s="52"/>
      <c r="D284" s="80"/>
      <c r="E284" s="74"/>
      <c r="F284" s="74"/>
      <c r="G284" s="74"/>
      <c r="H284" s="74"/>
      <c r="I284" s="74"/>
      <c r="J284" s="75"/>
      <c r="K284" s="76"/>
      <c r="L284" s="77"/>
      <c r="M284" s="77"/>
      <c r="N284" s="77"/>
      <c r="O284" s="77"/>
      <c r="P284" s="78"/>
      <c r="Q284" s="79"/>
      <c r="R284" s="52"/>
      <c r="S284" s="114">
        <f t="shared" si="156"/>
        <v>45098</v>
      </c>
      <c r="U284">
        <f t="shared" si="151"/>
        <v>0</v>
      </c>
      <c r="V284">
        <f t="shared" si="152"/>
        <v>0</v>
      </c>
      <c r="W284">
        <f t="shared" si="153"/>
        <v>0</v>
      </c>
      <c r="X284">
        <f t="shared" si="154"/>
        <v>0</v>
      </c>
      <c r="Y284">
        <f t="shared" si="154"/>
        <v>0</v>
      </c>
      <c r="Z284">
        <f t="shared" si="166"/>
        <v>0</v>
      </c>
      <c r="AA284">
        <f t="shared" si="157"/>
        <v>0</v>
      </c>
      <c r="AB284">
        <f t="shared" si="158"/>
        <v>0</v>
      </c>
      <c r="AC284">
        <f t="shared" si="159"/>
        <v>0</v>
      </c>
      <c r="AD284">
        <f t="shared" si="167"/>
        <v>0</v>
      </c>
      <c r="AE284">
        <f t="shared" si="168"/>
        <v>0</v>
      </c>
      <c r="AF284">
        <f t="shared" si="169"/>
        <v>0</v>
      </c>
      <c r="AG284">
        <f t="shared" si="170"/>
        <v>0</v>
      </c>
      <c r="AH284">
        <f t="shared" si="171"/>
        <v>0</v>
      </c>
    </row>
    <row r="285" spans="1:34" ht="21" hidden="1" x14ac:dyDescent="0.25">
      <c r="A285" s="50">
        <f t="shared" si="155"/>
        <v>0</v>
      </c>
      <c r="B285" s="113">
        <f t="shared" si="165"/>
        <v>45099</v>
      </c>
      <c r="C285" s="52"/>
      <c r="D285" s="80"/>
      <c r="E285" s="74"/>
      <c r="F285" s="74"/>
      <c r="G285" s="74"/>
      <c r="H285" s="74"/>
      <c r="I285" s="74"/>
      <c r="J285" s="75"/>
      <c r="K285" s="76"/>
      <c r="L285" s="77"/>
      <c r="M285" s="77"/>
      <c r="N285" s="77"/>
      <c r="O285" s="77"/>
      <c r="P285" s="78"/>
      <c r="Q285" s="79"/>
      <c r="R285" s="52"/>
      <c r="S285" s="114">
        <f t="shared" si="156"/>
        <v>45099</v>
      </c>
      <c r="U285">
        <f t="shared" si="151"/>
        <v>0</v>
      </c>
      <c r="V285">
        <f t="shared" si="152"/>
        <v>0</v>
      </c>
      <c r="W285">
        <f t="shared" si="153"/>
        <v>0</v>
      </c>
      <c r="X285">
        <f t="shared" si="154"/>
        <v>0</v>
      </c>
      <c r="Y285">
        <f t="shared" si="154"/>
        <v>0</v>
      </c>
      <c r="Z285">
        <f t="shared" si="166"/>
        <v>0</v>
      </c>
      <c r="AA285">
        <f t="shared" si="157"/>
        <v>0</v>
      </c>
      <c r="AB285">
        <f t="shared" si="158"/>
        <v>0</v>
      </c>
      <c r="AC285">
        <f t="shared" si="159"/>
        <v>0</v>
      </c>
      <c r="AD285">
        <f t="shared" si="167"/>
        <v>0</v>
      </c>
      <c r="AE285">
        <f t="shared" si="168"/>
        <v>0</v>
      </c>
      <c r="AF285">
        <f t="shared" si="169"/>
        <v>0</v>
      </c>
      <c r="AG285">
        <f t="shared" si="170"/>
        <v>0</v>
      </c>
      <c r="AH285">
        <f t="shared" si="171"/>
        <v>0</v>
      </c>
    </row>
    <row r="286" spans="1:34" ht="21" hidden="1" x14ac:dyDescent="0.25">
      <c r="A286" s="50">
        <f t="shared" si="155"/>
        <v>0</v>
      </c>
      <c r="B286" s="113">
        <f t="shared" si="165"/>
        <v>45100</v>
      </c>
      <c r="C286" s="52"/>
      <c r="D286" s="80"/>
      <c r="E286" s="74"/>
      <c r="F286" s="74"/>
      <c r="G286" s="74"/>
      <c r="H286" s="74"/>
      <c r="I286" s="74"/>
      <c r="J286" s="75"/>
      <c r="K286" s="76"/>
      <c r="L286" s="77"/>
      <c r="M286" s="77"/>
      <c r="N286" s="77"/>
      <c r="O286" s="77"/>
      <c r="P286" s="78"/>
      <c r="Q286" s="79"/>
      <c r="R286" s="52"/>
      <c r="S286" s="114">
        <f t="shared" si="156"/>
        <v>45100</v>
      </c>
      <c r="U286">
        <f t="shared" si="151"/>
        <v>0</v>
      </c>
      <c r="V286">
        <f t="shared" si="152"/>
        <v>0</v>
      </c>
      <c r="W286">
        <f t="shared" si="153"/>
        <v>0</v>
      </c>
      <c r="X286">
        <f t="shared" si="154"/>
        <v>0</v>
      </c>
      <c r="Y286">
        <f t="shared" si="154"/>
        <v>0</v>
      </c>
      <c r="Z286">
        <f t="shared" si="166"/>
        <v>0</v>
      </c>
      <c r="AA286">
        <f t="shared" si="157"/>
        <v>0</v>
      </c>
      <c r="AB286">
        <f t="shared" si="158"/>
        <v>0</v>
      </c>
      <c r="AC286">
        <f t="shared" si="159"/>
        <v>0</v>
      </c>
      <c r="AD286">
        <f t="shared" si="167"/>
        <v>0</v>
      </c>
      <c r="AE286">
        <f t="shared" si="168"/>
        <v>0</v>
      </c>
      <c r="AF286">
        <f t="shared" si="169"/>
        <v>0</v>
      </c>
      <c r="AG286">
        <f t="shared" si="170"/>
        <v>0</v>
      </c>
      <c r="AH286">
        <f t="shared" si="171"/>
        <v>0</v>
      </c>
    </row>
    <row r="287" spans="1:34" ht="21" hidden="1" x14ac:dyDescent="0.25">
      <c r="A287" s="50">
        <f t="shared" si="155"/>
        <v>0</v>
      </c>
      <c r="B287" s="113">
        <f t="shared" si="165"/>
        <v>45101</v>
      </c>
      <c r="C287" s="52"/>
      <c r="D287" s="80"/>
      <c r="E287" s="74"/>
      <c r="F287" s="74"/>
      <c r="G287" s="74"/>
      <c r="H287" s="74"/>
      <c r="I287" s="74"/>
      <c r="J287" s="75"/>
      <c r="K287" s="76"/>
      <c r="L287" s="77"/>
      <c r="M287" s="77"/>
      <c r="N287" s="77"/>
      <c r="O287" s="77"/>
      <c r="P287" s="78"/>
      <c r="Q287" s="94"/>
      <c r="R287" s="52"/>
      <c r="S287" s="114">
        <f t="shared" si="156"/>
        <v>45101</v>
      </c>
      <c r="U287">
        <f t="shared" si="151"/>
        <v>0</v>
      </c>
      <c r="V287">
        <f t="shared" si="152"/>
        <v>0</v>
      </c>
      <c r="W287">
        <f t="shared" si="153"/>
        <v>0</v>
      </c>
      <c r="X287">
        <f t="shared" si="154"/>
        <v>0</v>
      </c>
      <c r="Y287">
        <f t="shared" si="154"/>
        <v>0</v>
      </c>
      <c r="Z287">
        <f t="shared" si="166"/>
        <v>0</v>
      </c>
      <c r="AA287">
        <f t="shared" si="157"/>
        <v>0</v>
      </c>
      <c r="AB287">
        <f t="shared" si="158"/>
        <v>0</v>
      </c>
      <c r="AC287">
        <f t="shared" si="159"/>
        <v>0</v>
      </c>
      <c r="AD287">
        <f t="shared" si="167"/>
        <v>0</v>
      </c>
      <c r="AE287">
        <f t="shared" si="168"/>
        <v>0</v>
      </c>
      <c r="AF287">
        <f t="shared" si="169"/>
        <v>0</v>
      </c>
      <c r="AG287">
        <f t="shared" si="170"/>
        <v>0</v>
      </c>
      <c r="AH287">
        <f t="shared" si="171"/>
        <v>0</v>
      </c>
    </row>
    <row r="288" spans="1:34" ht="21" hidden="1" x14ac:dyDescent="0.25">
      <c r="A288" s="50">
        <f t="shared" si="155"/>
        <v>0</v>
      </c>
      <c r="B288" s="113">
        <f t="shared" si="165"/>
        <v>45102</v>
      </c>
      <c r="C288" s="52"/>
      <c r="D288" s="80"/>
      <c r="E288" s="74"/>
      <c r="F288" s="74"/>
      <c r="G288" s="74"/>
      <c r="H288" s="74"/>
      <c r="I288" s="74"/>
      <c r="J288" s="75"/>
      <c r="K288" s="76"/>
      <c r="L288" s="77"/>
      <c r="M288" s="77"/>
      <c r="N288" s="77"/>
      <c r="O288" s="77"/>
      <c r="P288" s="78"/>
      <c r="Q288" s="94"/>
      <c r="R288" s="52"/>
      <c r="S288" s="114">
        <f t="shared" si="156"/>
        <v>45102</v>
      </c>
      <c r="U288">
        <f t="shared" si="151"/>
        <v>0</v>
      </c>
      <c r="V288">
        <f t="shared" si="152"/>
        <v>0</v>
      </c>
      <c r="W288">
        <f t="shared" si="153"/>
        <v>0</v>
      </c>
      <c r="X288">
        <f t="shared" si="154"/>
        <v>0</v>
      </c>
      <c r="Y288">
        <f t="shared" si="154"/>
        <v>0</v>
      </c>
      <c r="Z288">
        <f t="shared" si="166"/>
        <v>0</v>
      </c>
      <c r="AA288">
        <f t="shared" si="157"/>
        <v>0</v>
      </c>
      <c r="AB288">
        <f t="shared" si="158"/>
        <v>0</v>
      </c>
      <c r="AC288">
        <f t="shared" si="159"/>
        <v>0</v>
      </c>
      <c r="AD288">
        <f t="shared" si="167"/>
        <v>0</v>
      </c>
      <c r="AE288">
        <f t="shared" si="168"/>
        <v>0</v>
      </c>
      <c r="AF288">
        <f t="shared" si="169"/>
        <v>0</v>
      </c>
      <c r="AG288">
        <f t="shared" ref="AG288:AG294" si="172">IF(P288="",0,1)</f>
        <v>0</v>
      </c>
      <c r="AH288">
        <f t="shared" ref="AH288:AH294" si="173">IF(Q288="",0,1)</f>
        <v>0</v>
      </c>
    </row>
    <row r="289" spans="1:34" ht="21" hidden="1" x14ac:dyDescent="0.25">
      <c r="A289" s="50">
        <f t="shared" si="155"/>
        <v>0</v>
      </c>
      <c r="B289" s="113">
        <f t="shared" si="165"/>
        <v>45103</v>
      </c>
      <c r="C289" s="52"/>
      <c r="D289" s="80"/>
      <c r="E289" s="74"/>
      <c r="F289" s="74"/>
      <c r="G289" s="74"/>
      <c r="H289" s="74"/>
      <c r="I289" s="74"/>
      <c r="J289" s="75"/>
      <c r="K289" s="76"/>
      <c r="L289" s="77"/>
      <c r="M289" s="77"/>
      <c r="N289" s="77"/>
      <c r="O289" s="77"/>
      <c r="P289" s="78"/>
      <c r="Q289" s="79"/>
      <c r="R289" s="52"/>
      <c r="S289" s="114">
        <f t="shared" si="156"/>
        <v>45103</v>
      </c>
      <c r="U289">
        <f t="shared" si="151"/>
        <v>0</v>
      </c>
      <c r="V289">
        <f t="shared" si="152"/>
        <v>0</v>
      </c>
      <c r="W289">
        <f t="shared" si="153"/>
        <v>0</v>
      </c>
      <c r="X289">
        <f t="shared" si="154"/>
        <v>0</v>
      </c>
      <c r="Y289">
        <f t="shared" si="154"/>
        <v>0</v>
      </c>
      <c r="Z289">
        <f t="shared" si="166"/>
        <v>0</v>
      </c>
      <c r="AA289">
        <f t="shared" si="157"/>
        <v>0</v>
      </c>
      <c r="AB289">
        <f t="shared" si="158"/>
        <v>0</v>
      </c>
      <c r="AC289">
        <f t="shared" si="159"/>
        <v>0</v>
      </c>
      <c r="AD289">
        <f t="shared" si="167"/>
        <v>0</v>
      </c>
      <c r="AE289">
        <f t="shared" si="168"/>
        <v>0</v>
      </c>
      <c r="AF289">
        <f t="shared" si="169"/>
        <v>0</v>
      </c>
      <c r="AG289">
        <f t="shared" si="172"/>
        <v>0</v>
      </c>
      <c r="AH289">
        <f t="shared" si="173"/>
        <v>0</v>
      </c>
    </row>
    <row r="290" spans="1:34" ht="21" x14ac:dyDescent="0.25">
      <c r="A290" s="50">
        <f t="shared" si="155"/>
        <v>1</v>
      </c>
      <c r="B290" s="113">
        <f t="shared" si="165"/>
        <v>45104</v>
      </c>
      <c r="C290" s="120"/>
      <c r="D290" s="80"/>
      <c r="E290" s="74"/>
      <c r="F290" s="74"/>
      <c r="G290" s="74"/>
      <c r="H290" s="74"/>
      <c r="I290" s="74"/>
      <c r="J290" s="75"/>
      <c r="K290" s="76"/>
      <c r="L290" s="77"/>
      <c r="M290" s="77"/>
      <c r="N290" s="77"/>
      <c r="O290" s="77"/>
      <c r="P290" s="78"/>
      <c r="Q290" s="102" t="s">
        <v>78</v>
      </c>
      <c r="R290" s="120"/>
      <c r="S290" s="114">
        <f t="shared" si="156"/>
        <v>45104</v>
      </c>
      <c r="U290">
        <f t="shared" si="151"/>
        <v>0</v>
      </c>
      <c r="V290">
        <f t="shared" si="152"/>
        <v>0</v>
      </c>
      <c r="W290">
        <f t="shared" si="153"/>
        <v>0</v>
      </c>
      <c r="X290">
        <f t="shared" si="154"/>
        <v>0</v>
      </c>
      <c r="Y290">
        <f t="shared" si="154"/>
        <v>0</v>
      </c>
      <c r="Z290">
        <f t="shared" si="166"/>
        <v>0</v>
      </c>
      <c r="AA290">
        <f t="shared" si="157"/>
        <v>0</v>
      </c>
      <c r="AB290">
        <f t="shared" si="158"/>
        <v>0</v>
      </c>
      <c r="AC290">
        <f t="shared" si="159"/>
        <v>0</v>
      </c>
      <c r="AD290">
        <f t="shared" si="167"/>
        <v>0</v>
      </c>
      <c r="AE290">
        <f t="shared" si="168"/>
        <v>0</v>
      </c>
      <c r="AF290">
        <f t="shared" si="169"/>
        <v>0</v>
      </c>
      <c r="AG290">
        <f t="shared" si="172"/>
        <v>0</v>
      </c>
      <c r="AH290">
        <f t="shared" si="173"/>
        <v>1</v>
      </c>
    </row>
    <row r="291" spans="1:34" ht="21" hidden="1" x14ac:dyDescent="0.25">
      <c r="A291" s="50">
        <f t="shared" si="155"/>
        <v>0</v>
      </c>
      <c r="B291" s="63">
        <f t="shared" si="165"/>
        <v>45105</v>
      </c>
      <c r="C291" s="52"/>
      <c r="D291" s="98"/>
      <c r="E291" s="105"/>
      <c r="F291" s="105"/>
      <c r="G291" s="105"/>
      <c r="H291" s="105"/>
      <c r="I291" s="105"/>
      <c r="J291" s="106"/>
      <c r="K291" s="69"/>
      <c r="L291" s="70"/>
      <c r="M291" s="70"/>
      <c r="N291" s="70"/>
      <c r="O291" s="70"/>
      <c r="P291" s="71"/>
      <c r="Q291" s="107"/>
      <c r="R291" s="52"/>
      <c r="S291" s="56">
        <f t="shared" si="156"/>
        <v>45105</v>
      </c>
      <c r="U291">
        <f t="shared" si="151"/>
        <v>0</v>
      </c>
      <c r="V291">
        <f t="shared" si="152"/>
        <v>0</v>
      </c>
      <c r="W291">
        <f t="shared" si="153"/>
        <v>0</v>
      </c>
      <c r="X291">
        <f t="shared" si="154"/>
        <v>0</v>
      </c>
      <c r="Y291">
        <f t="shared" si="154"/>
        <v>0</v>
      </c>
      <c r="Z291">
        <f t="shared" si="166"/>
        <v>0</v>
      </c>
      <c r="AA291">
        <f t="shared" si="157"/>
        <v>0</v>
      </c>
      <c r="AB291">
        <f t="shared" si="158"/>
        <v>0</v>
      </c>
      <c r="AC291">
        <f t="shared" si="159"/>
        <v>0</v>
      </c>
      <c r="AD291">
        <f t="shared" si="167"/>
        <v>0</v>
      </c>
      <c r="AE291">
        <f t="shared" si="168"/>
        <v>0</v>
      </c>
      <c r="AF291">
        <f t="shared" si="169"/>
        <v>0</v>
      </c>
      <c r="AG291">
        <f t="shared" si="172"/>
        <v>0</v>
      </c>
      <c r="AH291">
        <f t="shared" si="173"/>
        <v>0</v>
      </c>
    </row>
    <row r="292" spans="1:34" ht="21" hidden="1" x14ac:dyDescent="0.25">
      <c r="A292" s="50">
        <f t="shared" si="155"/>
        <v>0</v>
      </c>
      <c r="B292" s="64">
        <f t="shared" si="165"/>
        <v>45106</v>
      </c>
      <c r="C292" s="52"/>
      <c r="D292" s="80"/>
      <c r="E292" s="74"/>
      <c r="F292" s="74"/>
      <c r="G292" s="74"/>
      <c r="H292" s="74"/>
      <c r="I292" s="74"/>
      <c r="J292" s="75"/>
      <c r="K292" s="76"/>
      <c r="L292" s="77"/>
      <c r="M292" s="77"/>
      <c r="N292" s="77"/>
      <c r="O292" s="77"/>
      <c r="P292" s="78"/>
      <c r="Q292" s="79"/>
      <c r="R292" s="52"/>
      <c r="S292" s="46">
        <f t="shared" si="156"/>
        <v>45106</v>
      </c>
      <c r="U292">
        <f t="shared" si="151"/>
        <v>0</v>
      </c>
      <c r="V292">
        <f t="shared" si="152"/>
        <v>0</v>
      </c>
      <c r="W292">
        <f t="shared" si="153"/>
        <v>0</v>
      </c>
      <c r="X292">
        <f t="shared" si="154"/>
        <v>0</v>
      </c>
      <c r="Y292">
        <f t="shared" si="154"/>
        <v>0</v>
      </c>
      <c r="Z292">
        <f t="shared" si="166"/>
        <v>0</v>
      </c>
      <c r="AA292">
        <f t="shared" si="157"/>
        <v>0</v>
      </c>
      <c r="AB292">
        <f t="shared" si="158"/>
        <v>0</v>
      </c>
      <c r="AC292">
        <f t="shared" si="159"/>
        <v>0</v>
      </c>
      <c r="AD292">
        <f t="shared" si="167"/>
        <v>0</v>
      </c>
      <c r="AE292">
        <f t="shared" si="168"/>
        <v>0</v>
      </c>
      <c r="AF292">
        <f t="shared" si="169"/>
        <v>0</v>
      </c>
      <c r="AG292">
        <f t="shared" si="172"/>
        <v>0</v>
      </c>
      <c r="AH292">
        <f t="shared" si="173"/>
        <v>0</v>
      </c>
    </row>
    <row r="293" spans="1:34" ht="21" hidden="1" x14ac:dyDescent="0.25">
      <c r="A293" s="50">
        <f t="shared" si="155"/>
        <v>0</v>
      </c>
      <c r="B293" s="64">
        <f t="shared" si="165"/>
        <v>45107</v>
      </c>
      <c r="C293" s="52"/>
      <c r="D293" s="80"/>
      <c r="E293" s="74"/>
      <c r="F293" s="74"/>
      <c r="G293" s="74"/>
      <c r="H293" s="74"/>
      <c r="I293" s="74"/>
      <c r="J293" s="75"/>
      <c r="K293" s="76"/>
      <c r="L293" s="77"/>
      <c r="M293" s="77"/>
      <c r="N293" s="77"/>
      <c r="O293" s="77"/>
      <c r="P293" s="78"/>
      <c r="Q293" s="79"/>
      <c r="R293" s="52"/>
      <c r="S293" s="46">
        <f t="shared" si="156"/>
        <v>45107</v>
      </c>
      <c r="U293">
        <f t="shared" si="151"/>
        <v>0</v>
      </c>
      <c r="V293">
        <f t="shared" si="152"/>
        <v>0</v>
      </c>
      <c r="W293">
        <f t="shared" si="153"/>
        <v>0</v>
      </c>
      <c r="X293">
        <f t="shared" si="154"/>
        <v>0</v>
      </c>
      <c r="Y293">
        <f t="shared" si="154"/>
        <v>0</v>
      </c>
      <c r="Z293">
        <f t="shared" si="166"/>
        <v>0</v>
      </c>
      <c r="AA293">
        <f t="shared" si="157"/>
        <v>0</v>
      </c>
      <c r="AB293">
        <f t="shared" si="158"/>
        <v>0</v>
      </c>
      <c r="AC293">
        <f t="shared" si="159"/>
        <v>0</v>
      </c>
      <c r="AD293">
        <f t="shared" si="167"/>
        <v>0</v>
      </c>
      <c r="AE293">
        <f t="shared" si="168"/>
        <v>0</v>
      </c>
      <c r="AF293">
        <f t="shared" si="169"/>
        <v>0</v>
      </c>
      <c r="AG293">
        <f t="shared" si="172"/>
        <v>0</v>
      </c>
      <c r="AH293">
        <f t="shared" si="173"/>
        <v>0</v>
      </c>
    </row>
    <row r="294" spans="1:34" ht="21.75" thickBot="1" x14ac:dyDescent="0.3">
      <c r="A294" s="50">
        <f t="shared" si="155"/>
        <v>0</v>
      </c>
      <c r="B294" s="130">
        <f t="shared" si="165"/>
        <v>45108</v>
      </c>
      <c r="C294" s="129"/>
      <c r="D294" s="121"/>
      <c r="E294" s="122"/>
      <c r="F294" s="122"/>
      <c r="G294" s="122"/>
      <c r="H294" s="122"/>
      <c r="I294" s="122"/>
      <c r="J294" s="123"/>
      <c r="K294" s="124"/>
      <c r="L294" s="125"/>
      <c r="M294" s="125"/>
      <c r="N294" s="125"/>
      <c r="O294" s="125"/>
      <c r="P294" s="126"/>
      <c r="Q294" s="127"/>
      <c r="R294" s="131"/>
      <c r="S294" s="128">
        <f t="shared" si="156"/>
        <v>45108</v>
      </c>
      <c r="U294">
        <f t="shared" si="151"/>
        <v>0</v>
      </c>
      <c r="V294">
        <f t="shared" si="152"/>
        <v>0</v>
      </c>
      <c r="W294">
        <f t="shared" si="153"/>
        <v>0</v>
      </c>
      <c r="X294">
        <f t="shared" si="154"/>
        <v>0</v>
      </c>
      <c r="Y294">
        <f t="shared" si="154"/>
        <v>0</v>
      </c>
      <c r="Z294">
        <f t="shared" si="166"/>
        <v>0</v>
      </c>
      <c r="AA294">
        <f t="shared" si="157"/>
        <v>0</v>
      </c>
      <c r="AB294">
        <f t="shared" si="158"/>
        <v>0</v>
      </c>
      <c r="AC294">
        <f t="shared" si="159"/>
        <v>0</v>
      </c>
      <c r="AD294">
        <f t="shared" si="167"/>
        <v>0</v>
      </c>
      <c r="AE294">
        <f t="shared" si="168"/>
        <v>0</v>
      </c>
      <c r="AF294">
        <f t="shared" si="169"/>
        <v>0</v>
      </c>
      <c r="AG294">
        <f t="shared" si="172"/>
        <v>0</v>
      </c>
      <c r="AH294">
        <f t="shared" si="173"/>
        <v>0</v>
      </c>
    </row>
    <row r="295" spans="1:34" ht="15.75" x14ac:dyDescent="0.25">
      <c r="O295" s="43"/>
    </row>
  </sheetData>
  <mergeCells count="9">
    <mergeCell ref="Q84:Q85"/>
    <mergeCell ref="Q140:Q141"/>
    <mergeCell ref="Q182:Q183"/>
    <mergeCell ref="Q280:Q281"/>
    <mergeCell ref="B1:S1"/>
    <mergeCell ref="K3:P3"/>
    <mergeCell ref="D3:J3"/>
    <mergeCell ref="Q3:Q5"/>
    <mergeCell ref="Q35:Q36"/>
  </mergeCells>
  <phoneticPr fontId="27" type="noConversion"/>
  <printOptions horizontalCentered="1"/>
  <pageMargins left="0.12" right="0" top="0" bottom="0" header="0" footer="0"/>
  <pageSetup paperSize="8" scale="4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12"/>
  <sheetViews>
    <sheetView zoomScale="90" zoomScaleNormal="90" workbookViewId="0">
      <pane ySplit="6" topLeftCell="A7" activePane="bottomLeft" state="frozen"/>
      <selection pane="bottomLeft" activeCell="D310" sqref="D310"/>
    </sheetView>
  </sheetViews>
  <sheetFormatPr baseColWidth="10" defaultColWidth="11.42578125" defaultRowHeight="16.5" x14ac:dyDescent="0.3"/>
  <cols>
    <col min="1" max="1" width="22.7109375" style="4" customWidth="1"/>
    <col min="2" max="3" width="32.42578125" style="4" customWidth="1"/>
    <col min="4" max="4" width="44.85546875" style="4" customWidth="1"/>
    <col min="5" max="5" width="22.7109375" style="4" customWidth="1"/>
    <col min="6" max="16384" width="11.42578125" style="4"/>
  </cols>
  <sheetData>
    <row r="1" spans="1:5" ht="33" x14ac:dyDescent="0.6">
      <c r="A1" s="144" t="s">
        <v>25</v>
      </c>
      <c r="B1" s="144"/>
      <c r="C1" s="144"/>
      <c r="D1" s="144"/>
      <c r="E1" s="144"/>
    </row>
    <row r="3" spans="1:5" ht="17.25" thickBot="1" x14ac:dyDescent="0.35"/>
    <row r="4" spans="1:5" s="2" customFormat="1" ht="21" customHeight="1" thickBot="1" x14ac:dyDescent="0.4">
      <c r="A4" s="5" t="s">
        <v>7</v>
      </c>
      <c r="B4" s="145" t="s">
        <v>12</v>
      </c>
      <c r="C4" s="146"/>
      <c r="D4" s="147" t="s">
        <v>13</v>
      </c>
      <c r="E4" s="6" t="s">
        <v>7</v>
      </c>
    </row>
    <row r="5" spans="1:5" s="3" customFormat="1" ht="21" customHeight="1" thickBot="1" x14ac:dyDescent="0.4">
      <c r="A5" s="7"/>
      <c r="B5" s="1" t="s">
        <v>11</v>
      </c>
      <c r="C5" s="8" t="s">
        <v>31</v>
      </c>
      <c r="D5" s="148"/>
      <c r="E5" s="9"/>
    </row>
    <row r="6" spans="1:5" s="3" customFormat="1" ht="21" customHeight="1" thickBot="1" x14ac:dyDescent="0.4">
      <c r="A6" s="10" t="s">
        <v>6</v>
      </c>
      <c r="B6" s="1" t="s">
        <v>9</v>
      </c>
      <c r="C6" s="1" t="s">
        <v>8</v>
      </c>
      <c r="D6" s="149"/>
      <c r="E6" s="11" t="s">
        <v>6</v>
      </c>
    </row>
    <row r="7" spans="1:5" s="3" customFormat="1" ht="20.25" hidden="1" customHeight="1" x14ac:dyDescent="0.35">
      <c r="A7" s="12">
        <v>42626</v>
      </c>
      <c r="B7" s="13"/>
      <c r="C7" s="13"/>
      <c r="D7" s="14"/>
      <c r="E7" s="15">
        <f>IF(7="","",A7)</f>
        <v>42626</v>
      </c>
    </row>
    <row r="8" spans="1:5" s="3" customFormat="1" ht="20.25" hidden="1" customHeight="1" x14ac:dyDescent="0.35">
      <c r="A8" s="12">
        <f>A7+1</f>
        <v>42627</v>
      </c>
      <c r="B8" s="13"/>
      <c r="C8" s="13"/>
      <c r="D8" s="14"/>
      <c r="E8" s="15">
        <f t="shared" ref="E8:E17" si="0">IF(7="","",A8)</f>
        <v>42627</v>
      </c>
    </row>
    <row r="9" spans="1:5" s="3" customFormat="1" ht="20.25" hidden="1" customHeight="1" x14ac:dyDescent="0.35">
      <c r="A9" s="12">
        <f t="shared" ref="A9:A17" si="1">A8+1</f>
        <v>42628</v>
      </c>
      <c r="B9" s="13"/>
      <c r="C9" s="13"/>
      <c r="D9" s="14"/>
      <c r="E9" s="15">
        <f t="shared" si="0"/>
        <v>42628</v>
      </c>
    </row>
    <row r="10" spans="1:5" s="3" customFormat="1" ht="20.25" hidden="1" customHeight="1" x14ac:dyDescent="0.35">
      <c r="A10" s="12">
        <f t="shared" si="1"/>
        <v>42629</v>
      </c>
      <c r="B10" s="13"/>
      <c r="C10" s="13"/>
      <c r="D10" s="14"/>
      <c r="E10" s="15">
        <f t="shared" si="0"/>
        <v>42629</v>
      </c>
    </row>
    <row r="11" spans="1:5" s="3" customFormat="1" ht="20.25" hidden="1" customHeight="1" x14ac:dyDescent="0.35">
      <c r="A11" s="12">
        <f t="shared" si="1"/>
        <v>42630</v>
      </c>
      <c r="B11" s="13"/>
      <c r="C11" s="13"/>
      <c r="D11" s="14"/>
      <c r="E11" s="15">
        <f t="shared" si="0"/>
        <v>42630</v>
      </c>
    </row>
    <row r="12" spans="1:5" s="3" customFormat="1" ht="20.25" hidden="1" customHeight="1" x14ac:dyDescent="0.35">
      <c r="A12" s="12">
        <f t="shared" si="1"/>
        <v>42631</v>
      </c>
      <c r="B12" s="13"/>
      <c r="C12" s="13"/>
      <c r="D12" s="14"/>
      <c r="E12" s="15">
        <f t="shared" si="0"/>
        <v>42631</v>
      </c>
    </row>
    <row r="13" spans="1:5" s="3" customFormat="1" ht="20.25" hidden="1" customHeight="1" x14ac:dyDescent="0.35">
      <c r="A13" s="12">
        <f t="shared" si="1"/>
        <v>42632</v>
      </c>
      <c r="B13" s="13"/>
      <c r="C13" s="13"/>
      <c r="D13" s="14"/>
      <c r="E13" s="15">
        <f t="shared" si="0"/>
        <v>42632</v>
      </c>
    </row>
    <row r="14" spans="1:5" s="3" customFormat="1" ht="20.25" hidden="1" customHeight="1" x14ac:dyDescent="0.35">
      <c r="A14" s="12">
        <f t="shared" si="1"/>
        <v>42633</v>
      </c>
      <c r="B14" s="13"/>
      <c r="C14" s="13"/>
      <c r="D14" s="14"/>
      <c r="E14" s="15">
        <f t="shared" si="0"/>
        <v>42633</v>
      </c>
    </row>
    <row r="15" spans="1:5" s="3" customFormat="1" ht="20.25" hidden="1" customHeight="1" x14ac:dyDescent="0.35">
      <c r="A15" s="12">
        <f t="shared" si="1"/>
        <v>42634</v>
      </c>
      <c r="B15" s="13"/>
      <c r="C15" s="13"/>
      <c r="D15" s="14"/>
      <c r="E15" s="15">
        <f t="shared" si="0"/>
        <v>42634</v>
      </c>
    </row>
    <row r="16" spans="1:5" ht="20.25" hidden="1" customHeight="1" x14ac:dyDescent="0.3">
      <c r="A16" s="12">
        <f t="shared" si="1"/>
        <v>42635</v>
      </c>
      <c r="B16" s="13"/>
      <c r="C16" s="13"/>
      <c r="D16" s="14"/>
      <c r="E16" s="15">
        <f t="shared" si="0"/>
        <v>42635</v>
      </c>
    </row>
    <row r="17" spans="1:5" ht="20.25" hidden="1" customHeight="1" thickBot="1" x14ac:dyDescent="0.35">
      <c r="A17" s="12">
        <f t="shared" si="1"/>
        <v>42636</v>
      </c>
      <c r="B17" s="13"/>
      <c r="C17" s="13"/>
      <c r="D17" s="14"/>
      <c r="E17" s="15">
        <f t="shared" si="0"/>
        <v>42636</v>
      </c>
    </row>
    <row r="18" spans="1:5" ht="20.25" customHeight="1" thickBot="1" x14ac:dyDescent="0.35">
      <c r="A18" s="12">
        <f t="shared" ref="A18:A82" si="2">A17+1</f>
        <v>42637</v>
      </c>
      <c r="B18" s="13"/>
      <c r="C18" s="13"/>
      <c r="D18" s="34" t="s">
        <v>77</v>
      </c>
      <c r="E18" s="15">
        <f t="shared" ref="E18:E82" si="3">IF(7="","",A18)</f>
        <v>42637</v>
      </c>
    </row>
    <row r="19" spans="1:5" ht="20.25" hidden="1" customHeight="1" x14ac:dyDescent="0.3">
      <c r="A19" s="12">
        <f t="shared" si="2"/>
        <v>42638</v>
      </c>
      <c r="B19" s="13"/>
      <c r="C19" s="13"/>
      <c r="D19" s="14"/>
      <c r="E19" s="15">
        <f t="shared" si="3"/>
        <v>42638</v>
      </c>
    </row>
    <row r="20" spans="1:5" ht="20.25" hidden="1" customHeight="1" x14ac:dyDescent="0.3">
      <c r="A20" s="12">
        <f t="shared" si="2"/>
        <v>42639</v>
      </c>
      <c r="B20" s="13"/>
      <c r="C20" s="13"/>
      <c r="D20" s="14"/>
      <c r="E20" s="15">
        <f t="shared" si="3"/>
        <v>42639</v>
      </c>
    </row>
    <row r="21" spans="1:5" ht="20.25" hidden="1" customHeight="1" x14ac:dyDescent="0.3">
      <c r="A21" s="12">
        <f t="shared" si="2"/>
        <v>42640</v>
      </c>
      <c r="B21" s="13"/>
      <c r="C21" s="13"/>
      <c r="D21" s="14"/>
      <c r="E21" s="15">
        <f t="shared" si="3"/>
        <v>42640</v>
      </c>
    </row>
    <row r="22" spans="1:5" ht="20.25" hidden="1" customHeight="1" x14ac:dyDescent="0.3">
      <c r="A22" s="12">
        <f t="shared" si="2"/>
        <v>42641</v>
      </c>
      <c r="B22" s="13"/>
      <c r="C22" s="13"/>
      <c r="D22" s="14"/>
      <c r="E22" s="15">
        <f t="shared" si="3"/>
        <v>42641</v>
      </c>
    </row>
    <row r="23" spans="1:5" ht="20.25" hidden="1" customHeight="1" x14ac:dyDescent="0.3">
      <c r="A23" s="12">
        <f t="shared" si="2"/>
        <v>42642</v>
      </c>
      <c r="B23" s="13"/>
      <c r="C23" s="13"/>
      <c r="D23" s="14"/>
      <c r="E23" s="15">
        <f t="shared" si="3"/>
        <v>42642</v>
      </c>
    </row>
    <row r="24" spans="1:5" ht="20.25" hidden="1" customHeight="1" thickBot="1" x14ac:dyDescent="0.35">
      <c r="A24" s="12">
        <f t="shared" si="2"/>
        <v>42643</v>
      </c>
      <c r="B24" s="13"/>
      <c r="C24" s="13"/>
      <c r="D24" s="14"/>
      <c r="E24" s="15">
        <f t="shared" si="3"/>
        <v>42643</v>
      </c>
    </row>
    <row r="25" spans="1:5" ht="20.25" customHeight="1" thickBot="1" x14ac:dyDescent="0.35">
      <c r="A25" s="12">
        <f t="shared" si="2"/>
        <v>42644</v>
      </c>
      <c r="B25" s="13"/>
      <c r="C25" s="13"/>
      <c r="D25" s="34" t="s">
        <v>78</v>
      </c>
      <c r="E25" s="15">
        <f t="shared" si="3"/>
        <v>42644</v>
      </c>
    </row>
    <row r="26" spans="1:5" ht="20.25" hidden="1" customHeight="1" x14ac:dyDescent="0.3">
      <c r="A26" s="12">
        <f t="shared" si="2"/>
        <v>42645</v>
      </c>
      <c r="B26" s="13"/>
      <c r="C26" s="13"/>
      <c r="D26" s="14"/>
      <c r="E26" s="15">
        <f t="shared" si="3"/>
        <v>42645</v>
      </c>
    </row>
    <row r="27" spans="1:5" ht="20.25" hidden="1" customHeight="1" x14ac:dyDescent="0.3">
      <c r="A27" s="12">
        <f t="shared" si="2"/>
        <v>42646</v>
      </c>
      <c r="B27" s="13"/>
      <c r="C27" s="13"/>
      <c r="D27" s="14"/>
      <c r="E27" s="15">
        <f t="shared" si="3"/>
        <v>42646</v>
      </c>
    </row>
    <row r="28" spans="1:5" ht="20.25" hidden="1" customHeight="1" thickBot="1" x14ac:dyDescent="0.35">
      <c r="A28" s="12">
        <f t="shared" si="2"/>
        <v>42647</v>
      </c>
      <c r="B28" s="13"/>
      <c r="C28" s="13"/>
      <c r="D28" s="14"/>
      <c r="E28" s="15">
        <f t="shared" si="3"/>
        <v>42647</v>
      </c>
    </row>
    <row r="29" spans="1:5" ht="20.25" customHeight="1" thickBot="1" x14ac:dyDescent="0.35">
      <c r="A29" s="12">
        <f t="shared" si="2"/>
        <v>42648</v>
      </c>
      <c r="B29" s="13"/>
      <c r="C29" s="32" t="s">
        <v>55</v>
      </c>
      <c r="D29" s="14"/>
      <c r="E29" s="15">
        <f t="shared" si="3"/>
        <v>42648</v>
      </c>
    </row>
    <row r="30" spans="1:5" ht="20.25" hidden="1" customHeight="1" thickBot="1" x14ac:dyDescent="0.35">
      <c r="A30" s="12">
        <f t="shared" si="2"/>
        <v>42649</v>
      </c>
      <c r="B30" s="13"/>
      <c r="C30" s="13"/>
      <c r="D30" s="14"/>
      <c r="E30" s="15">
        <f t="shared" si="3"/>
        <v>42649</v>
      </c>
    </row>
    <row r="31" spans="1:5" ht="20.25" customHeight="1" thickBot="1" x14ac:dyDescent="0.35">
      <c r="A31" s="12">
        <f t="shared" si="2"/>
        <v>42650</v>
      </c>
      <c r="B31" s="33" t="s">
        <v>65</v>
      </c>
      <c r="C31" s="13"/>
      <c r="D31" s="14"/>
      <c r="E31" s="15">
        <f t="shared" si="3"/>
        <v>42650</v>
      </c>
    </row>
    <row r="32" spans="1:5" ht="20.25" customHeight="1" x14ac:dyDescent="0.3">
      <c r="A32" s="12">
        <f t="shared" si="2"/>
        <v>42651</v>
      </c>
      <c r="B32" s="13"/>
      <c r="C32" s="13"/>
      <c r="D32" s="142" t="s">
        <v>81</v>
      </c>
      <c r="E32" s="15">
        <f t="shared" si="3"/>
        <v>42651</v>
      </c>
    </row>
    <row r="33" spans="1:5" ht="17.25" customHeight="1" thickBot="1" x14ac:dyDescent="0.35">
      <c r="A33" s="12">
        <f t="shared" si="2"/>
        <v>42652</v>
      </c>
      <c r="B33" s="13"/>
      <c r="C33" s="13"/>
      <c r="D33" s="143"/>
      <c r="E33" s="15">
        <f t="shared" si="3"/>
        <v>42652</v>
      </c>
    </row>
    <row r="34" spans="1:5" ht="20.25" hidden="1" customHeight="1" thickBot="1" x14ac:dyDescent="0.35">
      <c r="A34" s="12">
        <f t="shared" si="2"/>
        <v>42653</v>
      </c>
      <c r="B34" s="13"/>
      <c r="C34" s="13"/>
      <c r="D34" s="14"/>
      <c r="E34" s="15">
        <f t="shared" si="3"/>
        <v>42653</v>
      </c>
    </row>
    <row r="35" spans="1:5" ht="20.25" customHeight="1" thickBot="1" x14ac:dyDescent="0.35">
      <c r="A35" s="12">
        <f t="shared" si="2"/>
        <v>42654</v>
      </c>
      <c r="B35" s="13"/>
      <c r="C35" s="33" t="s">
        <v>56</v>
      </c>
      <c r="D35" s="14"/>
      <c r="E35" s="15">
        <f t="shared" si="3"/>
        <v>42654</v>
      </c>
    </row>
    <row r="36" spans="1:5" ht="20.25" customHeight="1" thickBot="1" x14ac:dyDescent="0.35">
      <c r="A36" s="12">
        <f t="shared" si="2"/>
        <v>42655</v>
      </c>
      <c r="B36" s="32" t="s">
        <v>66</v>
      </c>
      <c r="C36" s="13"/>
      <c r="D36" s="14"/>
      <c r="E36" s="15">
        <f t="shared" si="3"/>
        <v>42655</v>
      </c>
    </row>
    <row r="37" spans="1:5" ht="20.25" hidden="1" customHeight="1" x14ac:dyDescent="0.3">
      <c r="A37" s="12">
        <f t="shared" si="2"/>
        <v>42656</v>
      </c>
      <c r="B37" s="13"/>
      <c r="C37" s="13"/>
      <c r="D37" s="14"/>
      <c r="E37" s="15">
        <f t="shared" si="3"/>
        <v>42656</v>
      </c>
    </row>
    <row r="38" spans="1:5" ht="20.25" hidden="1" customHeight="1" x14ac:dyDescent="0.3">
      <c r="A38" s="12">
        <f t="shared" si="2"/>
        <v>42657</v>
      </c>
      <c r="B38" s="13"/>
      <c r="C38" s="13"/>
      <c r="D38" s="14"/>
      <c r="E38" s="15">
        <f t="shared" si="3"/>
        <v>42657</v>
      </c>
    </row>
    <row r="39" spans="1:5" ht="20.25" hidden="1" customHeight="1" x14ac:dyDescent="0.3">
      <c r="A39" s="12">
        <f t="shared" si="2"/>
        <v>42658</v>
      </c>
      <c r="B39" s="13"/>
      <c r="C39" s="13"/>
      <c r="D39" s="14"/>
      <c r="E39" s="15">
        <f t="shared" si="3"/>
        <v>42658</v>
      </c>
    </row>
    <row r="40" spans="1:5" ht="20.25" hidden="1" customHeight="1" x14ac:dyDescent="0.3">
      <c r="A40" s="12">
        <f t="shared" si="2"/>
        <v>42659</v>
      </c>
      <c r="B40" s="13"/>
      <c r="C40" s="13"/>
      <c r="D40" s="14"/>
      <c r="E40" s="15">
        <f t="shared" si="3"/>
        <v>42659</v>
      </c>
    </row>
    <row r="41" spans="1:5" ht="20.25" hidden="1" customHeight="1" x14ac:dyDescent="0.3">
      <c r="A41" s="12">
        <f t="shared" si="2"/>
        <v>42660</v>
      </c>
      <c r="B41" s="13"/>
      <c r="C41" s="13"/>
      <c r="D41" s="14"/>
      <c r="E41" s="15">
        <f t="shared" si="3"/>
        <v>42660</v>
      </c>
    </row>
    <row r="42" spans="1:5" ht="20.25" hidden="1" customHeight="1" x14ac:dyDescent="0.3">
      <c r="A42" s="12">
        <f t="shared" si="2"/>
        <v>42661</v>
      </c>
      <c r="B42" s="13"/>
      <c r="C42" s="13"/>
      <c r="D42" s="14"/>
      <c r="E42" s="15">
        <f t="shared" si="3"/>
        <v>42661</v>
      </c>
    </row>
    <row r="43" spans="1:5" ht="20.25" hidden="1" customHeight="1" x14ac:dyDescent="0.3">
      <c r="A43" s="12">
        <f t="shared" si="2"/>
        <v>42662</v>
      </c>
      <c r="B43" s="13"/>
      <c r="C43" s="13"/>
      <c r="D43" s="14"/>
      <c r="E43" s="15">
        <f t="shared" si="3"/>
        <v>42662</v>
      </c>
    </row>
    <row r="44" spans="1:5" ht="20.25" hidden="1" customHeight="1" x14ac:dyDescent="0.3">
      <c r="A44" s="12">
        <f t="shared" si="2"/>
        <v>42663</v>
      </c>
      <c r="B44" s="13"/>
      <c r="C44" s="13"/>
      <c r="D44" s="14"/>
      <c r="E44" s="15">
        <f t="shared" si="3"/>
        <v>42663</v>
      </c>
    </row>
    <row r="45" spans="1:5" ht="20.25" hidden="1" customHeight="1" x14ac:dyDescent="0.3">
      <c r="A45" s="12">
        <f t="shared" si="2"/>
        <v>42664</v>
      </c>
      <c r="B45" s="13"/>
      <c r="C45" s="13"/>
      <c r="D45" s="14"/>
      <c r="E45" s="15">
        <f t="shared" si="3"/>
        <v>42664</v>
      </c>
    </row>
    <row r="46" spans="1:5" ht="20.25" hidden="1" customHeight="1" x14ac:dyDescent="0.3">
      <c r="A46" s="12">
        <f t="shared" si="2"/>
        <v>42665</v>
      </c>
      <c r="B46" s="13"/>
      <c r="C46" s="13"/>
      <c r="D46" s="14"/>
      <c r="E46" s="15">
        <f t="shared" si="3"/>
        <v>42665</v>
      </c>
    </row>
    <row r="47" spans="1:5" ht="20.25" hidden="1" customHeight="1" x14ac:dyDescent="0.3">
      <c r="A47" s="12">
        <f t="shared" si="2"/>
        <v>42666</v>
      </c>
      <c r="B47" s="13"/>
      <c r="C47" s="13"/>
      <c r="D47" s="14"/>
      <c r="E47" s="15">
        <f t="shared" si="3"/>
        <v>42666</v>
      </c>
    </row>
    <row r="48" spans="1:5" ht="20.25" hidden="1" customHeight="1" x14ac:dyDescent="0.3">
      <c r="A48" s="12">
        <f t="shared" si="2"/>
        <v>42667</v>
      </c>
      <c r="B48" s="13"/>
      <c r="C48" s="13"/>
      <c r="D48" s="14"/>
      <c r="E48" s="15">
        <f t="shared" si="3"/>
        <v>42667</v>
      </c>
    </row>
    <row r="49" spans="1:5" ht="20.25" hidden="1" customHeight="1" x14ac:dyDescent="0.3">
      <c r="A49" s="12">
        <f t="shared" si="2"/>
        <v>42668</v>
      </c>
      <c r="B49" s="13"/>
      <c r="C49" s="13"/>
      <c r="D49" s="14"/>
      <c r="E49" s="15">
        <f t="shared" si="3"/>
        <v>42668</v>
      </c>
    </row>
    <row r="50" spans="1:5" ht="20.25" hidden="1" customHeight="1" x14ac:dyDescent="0.3">
      <c r="A50" s="12">
        <f t="shared" si="2"/>
        <v>42669</v>
      </c>
      <c r="B50" s="13"/>
      <c r="C50" s="13"/>
      <c r="D50" s="14"/>
      <c r="E50" s="15">
        <f t="shared" si="3"/>
        <v>42669</v>
      </c>
    </row>
    <row r="51" spans="1:5" ht="20.25" hidden="1" customHeight="1" x14ac:dyDescent="0.3">
      <c r="A51" s="12">
        <f t="shared" si="2"/>
        <v>42670</v>
      </c>
      <c r="B51" s="13"/>
      <c r="C51" s="13"/>
      <c r="D51" s="14"/>
      <c r="E51" s="15">
        <f t="shared" si="3"/>
        <v>42670</v>
      </c>
    </row>
    <row r="52" spans="1:5" ht="20.25" hidden="1" customHeight="1" thickBot="1" x14ac:dyDescent="0.35">
      <c r="A52" s="12">
        <f t="shared" si="2"/>
        <v>42671</v>
      </c>
      <c r="B52" s="13"/>
      <c r="C52" s="13"/>
      <c r="D52" s="14"/>
      <c r="E52" s="15">
        <f t="shared" si="3"/>
        <v>42671</v>
      </c>
    </row>
    <row r="53" spans="1:5" ht="20.25" hidden="1" customHeight="1" thickBot="1" x14ac:dyDescent="0.35">
      <c r="A53" s="12">
        <f t="shared" si="2"/>
        <v>42672</v>
      </c>
      <c r="B53" s="13"/>
      <c r="C53" s="13"/>
      <c r="D53" s="14"/>
      <c r="E53" s="15">
        <f t="shared" si="3"/>
        <v>42672</v>
      </c>
    </row>
    <row r="54" spans="1:5" ht="20.25" hidden="1" customHeight="1" x14ac:dyDescent="0.3">
      <c r="A54" s="12">
        <f t="shared" si="2"/>
        <v>42673</v>
      </c>
      <c r="B54" s="13"/>
      <c r="C54" s="13"/>
      <c r="D54" s="14"/>
      <c r="E54" s="15">
        <f t="shared" si="3"/>
        <v>42673</v>
      </c>
    </row>
    <row r="55" spans="1:5" ht="20.25" hidden="1" customHeight="1" x14ac:dyDescent="0.3">
      <c r="A55" s="12">
        <f t="shared" si="2"/>
        <v>42674</v>
      </c>
      <c r="B55" s="13"/>
      <c r="C55" s="13"/>
      <c r="D55" s="14"/>
      <c r="E55" s="15">
        <f t="shared" si="3"/>
        <v>42674</v>
      </c>
    </row>
    <row r="56" spans="1:5" ht="20.25" hidden="1" customHeight="1" x14ac:dyDescent="0.3">
      <c r="A56" s="12">
        <f t="shared" si="2"/>
        <v>42675</v>
      </c>
      <c r="B56" s="13"/>
      <c r="C56" s="13"/>
      <c r="D56" s="14"/>
      <c r="E56" s="15">
        <f t="shared" si="3"/>
        <v>42675</v>
      </c>
    </row>
    <row r="57" spans="1:5" ht="20.25" hidden="1" customHeight="1" x14ac:dyDescent="0.3">
      <c r="A57" s="12">
        <f t="shared" si="2"/>
        <v>42676</v>
      </c>
      <c r="B57" s="13"/>
      <c r="C57" s="13"/>
      <c r="D57" s="14"/>
      <c r="E57" s="15">
        <f t="shared" si="3"/>
        <v>42676</v>
      </c>
    </row>
    <row r="58" spans="1:5" ht="20.25" hidden="1" customHeight="1" x14ac:dyDescent="0.3">
      <c r="A58" s="12">
        <f t="shared" si="2"/>
        <v>42677</v>
      </c>
      <c r="B58" s="13"/>
      <c r="C58" s="13"/>
      <c r="D58" s="14"/>
      <c r="E58" s="15">
        <f t="shared" si="3"/>
        <v>42677</v>
      </c>
    </row>
    <row r="59" spans="1:5" ht="20.25" hidden="1" customHeight="1" thickBot="1" x14ac:dyDescent="0.35">
      <c r="A59" s="12">
        <f t="shared" si="2"/>
        <v>42678</v>
      </c>
      <c r="B59" s="13"/>
      <c r="C59" s="13"/>
      <c r="D59" s="14"/>
      <c r="E59" s="15">
        <f t="shared" si="3"/>
        <v>42678</v>
      </c>
    </row>
    <row r="60" spans="1:5" ht="20.25" customHeight="1" thickBot="1" x14ac:dyDescent="0.35">
      <c r="A60" s="12">
        <v>42672</v>
      </c>
      <c r="B60" s="13"/>
      <c r="C60" s="13"/>
      <c r="D60" s="36" t="s">
        <v>78</v>
      </c>
      <c r="E60" s="15">
        <f>A60</f>
        <v>42672</v>
      </c>
    </row>
    <row r="61" spans="1:5" ht="20.25" customHeight="1" thickBot="1" x14ac:dyDescent="0.35">
      <c r="A61" s="12">
        <f>A59+1</f>
        <v>42679</v>
      </c>
      <c r="B61" s="13"/>
      <c r="C61" s="13"/>
      <c r="D61" s="38" t="s">
        <v>78</v>
      </c>
      <c r="E61" s="15">
        <f t="shared" si="3"/>
        <v>42679</v>
      </c>
    </row>
    <row r="62" spans="1:5" ht="20.25" customHeight="1" thickBot="1" x14ac:dyDescent="0.35">
      <c r="A62" s="12">
        <f t="shared" si="2"/>
        <v>42680</v>
      </c>
      <c r="B62" s="13"/>
      <c r="C62" s="13"/>
      <c r="D62" s="37" t="s">
        <v>82</v>
      </c>
      <c r="E62" s="15">
        <f t="shared" si="3"/>
        <v>42680</v>
      </c>
    </row>
    <row r="63" spans="1:5" ht="20.25" hidden="1" customHeight="1" x14ac:dyDescent="0.3">
      <c r="A63" s="12">
        <f t="shared" si="2"/>
        <v>42681</v>
      </c>
      <c r="B63" s="13"/>
      <c r="C63" s="13"/>
      <c r="D63" s="14"/>
      <c r="E63" s="15">
        <f t="shared" si="3"/>
        <v>42681</v>
      </c>
    </row>
    <row r="64" spans="1:5" ht="20.25" hidden="1" customHeight="1" x14ac:dyDescent="0.3">
      <c r="A64" s="12">
        <f t="shared" si="2"/>
        <v>42682</v>
      </c>
      <c r="B64" s="13"/>
      <c r="C64" s="13"/>
      <c r="D64" s="14"/>
      <c r="E64" s="15">
        <f t="shared" si="3"/>
        <v>42682</v>
      </c>
    </row>
    <row r="65" spans="1:5" ht="20.25" hidden="1" customHeight="1" x14ac:dyDescent="0.3">
      <c r="A65" s="12">
        <f t="shared" si="2"/>
        <v>42683</v>
      </c>
      <c r="B65" s="13"/>
      <c r="C65" s="13"/>
      <c r="D65" s="14"/>
      <c r="E65" s="15">
        <f t="shared" si="3"/>
        <v>42683</v>
      </c>
    </row>
    <row r="66" spans="1:5" ht="20.25" hidden="1" customHeight="1" x14ac:dyDescent="0.3">
      <c r="A66" s="12">
        <f t="shared" si="2"/>
        <v>42684</v>
      </c>
      <c r="B66" s="13"/>
      <c r="C66" s="13"/>
      <c r="D66" s="14"/>
      <c r="E66" s="15">
        <f t="shared" si="3"/>
        <v>42684</v>
      </c>
    </row>
    <row r="67" spans="1:5" ht="20.25" hidden="1" customHeight="1" thickBot="1" x14ac:dyDescent="0.35">
      <c r="A67" s="12">
        <f t="shared" si="2"/>
        <v>42685</v>
      </c>
      <c r="B67" s="13"/>
      <c r="C67" s="13"/>
      <c r="D67" s="14"/>
      <c r="E67" s="15">
        <f t="shared" si="3"/>
        <v>42685</v>
      </c>
    </row>
    <row r="68" spans="1:5" ht="20.25" customHeight="1" x14ac:dyDescent="0.3">
      <c r="A68" s="12">
        <f t="shared" si="2"/>
        <v>42686</v>
      </c>
      <c r="B68" s="13"/>
      <c r="C68" s="13"/>
      <c r="D68" s="150" t="s">
        <v>79</v>
      </c>
      <c r="E68" s="15">
        <f t="shared" si="3"/>
        <v>42686</v>
      </c>
    </row>
    <row r="69" spans="1:5" ht="21" customHeight="1" thickBot="1" x14ac:dyDescent="0.35">
      <c r="A69" s="12">
        <f t="shared" si="2"/>
        <v>42687</v>
      </c>
      <c r="B69" s="13"/>
      <c r="C69" s="13"/>
      <c r="D69" s="151"/>
      <c r="E69" s="15">
        <f t="shared" si="3"/>
        <v>42687</v>
      </c>
    </row>
    <row r="70" spans="1:5" ht="23.25" hidden="1" customHeight="1" thickBot="1" x14ac:dyDescent="0.35">
      <c r="A70" s="12">
        <f t="shared" si="2"/>
        <v>42688</v>
      </c>
      <c r="B70" s="13"/>
      <c r="C70" s="13"/>
      <c r="D70" s="14"/>
      <c r="E70" s="15">
        <f t="shared" si="3"/>
        <v>42688</v>
      </c>
    </row>
    <row r="71" spans="1:5" ht="20.25" customHeight="1" thickBot="1" x14ac:dyDescent="0.35">
      <c r="A71" s="12">
        <f>A70+1</f>
        <v>42689</v>
      </c>
      <c r="B71" s="33" t="s">
        <v>67</v>
      </c>
      <c r="C71" s="13"/>
      <c r="D71" s="14"/>
      <c r="E71" s="15">
        <f t="shared" si="3"/>
        <v>42689</v>
      </c>
    </row>
    <row r="72" spans="1:5" ht="20.25" customHeight="1" thickBot="1" x14ac:dyDescent="0.35">
      <c r="A72" s="12">
        <f t="shared" si="2"/>
        <v>42690</v>
      </c>
      <c r="B72" s="13"/>
      <c r="C72" s="33" t="s">
        <v>57</v>
      </c>
      <c r="D72" s="14"/>
      <c r="E72" s="15">
        <f t="shared" si="3"/>
        <v>42690</v>
      </c>
    </row>
    <row r="73" spans="1:5" ht="20.25" hidden="1" customHeight="1" x14ac:dyDescent="0.3">
      <c r="A73" s="12">
        <f t="shared" si="2"/>
        <v>42691</v>
      </c>
      <c r="B73" s="13"/>
      <c r="C73" s="13"/>
      <c r="D73" s="14"/>
      <c r="E73" s="15">
        <f t="shared" si="3"/>
        <v>42691</v>
      </c>
    </row>
    <row r="74" spans="1:5" ht="20.25" hidden="1" customHeight="1" thickBot="1" x14ac:dyDescent="0.35">
      <c r="A74" s="12">
        <f t="shared" si="2"/>
        <v>42692</v>
      </c>
      <c r="B74" s="13"/>
      <c r="C74" s="13"/>
      <c r="D74" s="14"/>
      <c r="E74" s="15">
        <f t="shared" si="3"/>
        <v>42692</v>
      </c>
    </row>
    <row r="75" spans="1:5" ht="20.25" customHeight="1" thickBot="1" x14ac:dyDescent="0.35">
      <c r="A75" s="12">
        <f t="shared" si="2"/>
        <v>42693</v>
      </c>
      <c r="B75" s="13"/>
      <c r="C75" s="13"/>
      <c r="D75" s="34" t="s">
        <v>77</v>
      </c>
      <c r="E75" s="15">
        <f t="shared" si="3"/>
        <v>42693</v>
      </c>
    </row>
    <row r="76" spans="1:5" ht="20.25" customHeight="1" thickBot="1" x14ac:dyDescent="0.35">
      <c r="A76" s="12">
        <f t="shared" si="2"/>
        <v>42694</v>
      </c>
      <c r="B76" s="13"/>
      <c r="C76" s="13"/>
      <c r="D76" s="16" t="s">
        <v>17</v>
      </c>
      <c r="E76" s="15">
        <f t="shared" si="3"/>
        <v>42694</v>
      </c>
    </row>
    <row r="77" spans="1:5" ht="20.25" hidden="1" customHeight="1" x14ac:dyDescent="0.3">
      <c r="A77" s="12">
        <f t="shared" si="2"/>
        <v>42695</v>
      </c>
      <c r="B77" s="13"/>
      <c r="C77" s="13"/>
      <c r="D77" s="14"/>
      <c r="E77" s="15">
        <f t="shared" si="3"/>
        <v>42695</v>
      </c>
    </row>
    <row r="78" spans="1:5" ht="20.25" hidden="1" customHeight="1" thickBot="1" x14ac:dyDescent="0.35">
      <c r="A78" s="12">
        <f t="shared" si="2"/>
        <v>42696</v>
      </c>
      <c r="B78" s="13"/>
      <c r="C78" s="13"/>
      <c r="D78" s="14"/>
      <c r="E78" s="15">
        <f t="shared" si="3"/>
        <v>42696</v>
      </c>
    </row>
    <row r="79" spans="1:5" ht="20.25" customHeight="1" thickBot="1" x14ac:dyDescent="0.35">
      <c r="A79" s="12">
        <f t="shared" si="2"/>
        <v>42697</v>
      </c>
      <c r="B79" s="32" t="s">
        <v>68</v>
      </c>
      <c r="C79" s="13"/>
      <c r="D79" s="14"/>
      <c r="E79" s="17">
        <f t="shared" si="3"/>
        <v>42697</v>
      </c>
    </row>
    <row r="80" spans="1:5" ht="20.25" hidden="1" customHeight="1" x14ac:dyDescent="0.3">
      <c r="A80" s="12">
        <f t="shared" si="2"/>
        <v>42698</v>
      </c>
      <c r="B80" s="13"/>
      <c r="C80" s="13"/>
      <c r="D80" s="14"/>
      <c r="E80" s="15">
        <f t="shared" si="3"/>
        <v>42698</v>
      </c>
    </row>
    <row r="81" spans="1:5" ht="20.25" hidden="1" customHeight="1" thickBot="1" x14ac:dyDescent="0.35">
      <c r="A81" s="12">
        <f t="shared" si="2"/>
        <v>42699</v>
      </c>
      <c r="B81" s="13"/>
      <c r="C81" s="13"/>
      <c r="D81" s="14"/>
      <c r="E81" s="15">
        <f t="shared" si="3"/>
        <v>42699</v>
      </c>
    </row>
    <row r="82" spans="1:5" ht="20.25" customHeight="1" x14ac:dyDescent="0.3">
      <c r="A82" s="12">
        <f t="shared" si="2"/>
        <v>42700</v>
      </c>
      <c r="B82" s="13"/>
      <c r="C82" s="13"/>
      <c r="D82" s="142" t="s">
        <v>16</v>
      </c>
      <c r="E82" s="15">
        <f t="shared" si="3"/>
        <v>42700</v>
      </c>
    </row>
    <row r="83" spans="1:5" ht="20.25" customHeight="1" thickBot="1" x14ac:dyDescent="0.35">
      <c r="A83" s="12">
        <f t="shared" ref="A83:A146" si="4">A82+1</f>
        <v>42701</v>
      </c>
      <c r="B83" s="13"/>
      <c r="C83" s="13"/>
      <c r="D83" s="143"/>
      <c r="E83" s="15">
        <f t="shared" ref="E83:E146" si="5">IF(7="","",A83)</f>
        <v>42701</v>
      </c>
    </row>
    <row r="84" spans="1:5" ht="20.25" hidden="1" customHeight="1" thickBot="1" x14ac:dyDescent="0.35">
      <c r="A84" s="12">
        <f t="shared" si="4"/>
        <v>42702</v>
      </c>
      <c r="B84" s="13"/>
      <c r="C84" s="13"/>
      <c r="D84" s="14"/>
      <c r="E84" s="15">
        <f t="shared" si="5"/>
        <v>42702</v>
      </c>
    </row>
    <row r="85" spans="1:5" ht="20.25" customHeight="1" thickBot="1" x14ac:dyDescent="0.35">
      <c r="A85" s="12">
        <f t="shared" si="4"/>
        <v>42703</v>
      </c>
      <c r="B85" s="33" t="s">
        <v>69</v>
      </c>
      <c r="C85" s="13"/>
      <c r="D85" s="14"/>
      <c r="E85" s="15">
        <f t="shared" si="5"/>
        <v>42703</v>
      </c>
    </row>
    <row r="86" spans="1:5" ht="20.25" customHeight="1" thickBot="1" x14ac:dyDescent="0.35">
      <c r="A86" s="12">
        <f t="shared" si="4"/>
        <v>42704</v>
      </c>
      <c r="B86" s="13"/>
      <c r="C86" s="32" t="s">
        <v>58</v>
      </c>
      <c r="D86" s="14"/>
      <c r="E86" s="15">
        <f t="shared" si="5"/>
        <v>42704</v>
      </c>
    </row>
    <row r="87" spans="1:5" ht="20.25" hidden="1" customHeight="1" x14ac:dyDescent="0.3">
      <c r="A87" s="12">
        <f t="shared" si="4"/>
        <v>42705</v>
      </c>
      <c r="B87" s="13"/>
      <c r="C87" s="13"/>
      <c r="D87" s="14"/>
      <c r="E87" s="15">
        <f t="shared" si="5"/>
        <v>42705</v>
      </c>
    </row>
    <row r="88" spans="1:5" ht="20.25" hidden="1" customHeight="1" x14ac:dyDescent="0.3">
      <c r="A88" s="12">
        <f t="shared" si="4"/>
        <v>42706</v>
      </c>
      <c r="B88" s="13"/>
      <c r="C88" s="13"/>
      <c r="D88" s="14"/>
      <c r="E88" s="15">
        <f t="shared" si="5"/>
        <v>42706</v>
      </c>
    </row>
    <row r="89" spans="1:5" ht="20.25" hidden="1" customHeight="1" x14ac:dyDescent="0.3">
      <c r="A89" s="12">
        <f t="shared" si="4"/>
        <v>42707</v>
      </c>
      <c r="B89" s="13"/>
      <c r="C89" s="13"/>
      <c r="D89" s="14"/>
      <c r="E89" s="15">
        <f t="shared" si="5"/>
        <v>42707</v>
      </c>
    </row>
    <row r="90" spans="1:5" ht="20.25" hidden="1" customHeight="1" x14ac:dyDescent="0.3">
      <c r="A90" s="12">
        <f t="shared" si="4"/>
        <v>42708</v>
      </c>
      <c r="B90" s="13"/>
      <c r="C90" s="13"/>
      <c r="D90" s="14"/>
      <c r="E90" s="15">
        <f t="shared" si="5"/>
        <v>42708</v>
      </c>
    </row>
    <row r="91" spans="1:5" ht="20.25" hidden="1" customHeight="1" thickBot="1" x14ac:dyDescent="0.35">
      <c r="A91" s="12">
        <f t="shared" si="4"/>
        <v>42709</v>
      </c>
      <c r="B91" s="13"/>
      <c r="C91" s="13"/>
      <c r="D91" s="14"/>
      <c r="E91" s="15">
        <f t="shared" si="5"/>
        <v>42709</v>
      </c>
    </row>
    <row r="92" spans="1:5" ht="20.25" customHeight="1" thickBot="1" x14ac:dyDescent="0.35">
      <c r="A92" s="12">
        <f t="shared" si="4"/>
        <v>42710</v>
      </c>
      <c r="B92" s="13"/>
      <c r="C92" s="33" t="s">
        <v>59</v>
      </c>
      <c r="D92" s="14"/>
      <c r="E92" s="15">
        <f t="shared" si="5"/>
        <v>42710</v>
      </c>
    </row>
    <row r="93" spans="1:5" ht="20.25" hidden="1" customHeight="1" x14ac:dyDescent="0.3">
      <c r="A93" s="12">
        <f t="shared" si="4"/>
        <v>42711</v>
      </c>
      <c r="B93" s="13"/>
      <c r="C93" s="13"/>
      <c r="D93" s="14"/>
      <c r="E93" s="15">
        <f t="shared" si="5"/>
        <v>42711</v>
      </c>
    </row>
    <row r="94" spans="1:5" ht="20.25" hidden="1" customHeight="1" thickBot="1" x14ac:dyDescent="0.35">
      <c r="A94" s="12">
        <f t="shared" si="4"/>
        <v>42712</v>
      </c>
      <c r="B94" s="13"/>
      <c r="C94" s="13"/>
      <c r="D94" s="14"/>
      <c r="E94" s="15">
        <f t="shared" si="5"/>
        <v>42712</v>
      </c>
    </row>
    <row r="95" spans="1:5" ht="20.25" customHeight="1" thickBot="1" x14ac:dyDescent="0.35">
      <c r="A95" s="12">
        <f t="shared" si="4"/>
        <v>42713</v>
      </c>
      <c r="B95" s="33" t="s">
        <v>70</v>
      </c>
      <c r="C95" s="13"/>
      <c r="D95" s="14"/>
      <c r="E95" s="15">
        <f t="shared" si="5"/>
        <v>42713</v>
      </c>
    </row>
    <row r="96" spans="1:5" ht="20.25" customHeight="1" thickBot="1" x14ac:dyDescent="0.35">
      <c r="A96" s="12">
        <f t="shared" si="4"/>
        <v>42714</v>
      </c>
      <c r="B96" s="13"/>
      <c r="C96" s="13"/>
      <c r="D96" s="34" t="s">
        <v>77</v>
      </c>
      <c r="E96" s="15">
        <f t="shared" si="5"/>
        <v>42714</v>
      </c>
    </row>
    <row r="97" spans="1:5" ht="20.25" hidden="1" customHeight="1" x14ac:dyDescent="0.3">
      <c r="A97" s="12">
        <f t="shared" si="4"/>
        <v>42715</v>
      </c>
      <c r="B97" s="13"/>
      <c r="C97" s="13"/>
      <c r="D97" s="14"/>
      <c r="E97" s="15">
        <f t="shared" si="5"/>
        <v>42715</v>
      </c>
    </row>
    <row r="98" spans="1:5" ht="20.25" hidden="1" customHeight="1" x14ac:dyDescent="0.3">
      <c r="A98" s="12">
        <f t="shared" si="4"/>
        <v>42716</v>
      </c>
      <c r="B98" s="13"/>
      <c r="C98" s="13"/>
      <c r="D98" s="14"/>
      <c r="E98" s="15">
        <f t="shared" si="5"/>
        <v>42716</v>
      </c>
    </row>
    <row r="99" spans="1:5" ht="20.25" hidden="1" customHeight="1" x14ac:dyDescent="0.3">
      <c r="A99" s="12">
        <f t="shared" si="4"/>
        <v>42717</v>
      </c>
      <c r="B99" s="13"/>
      <c r="C99" s="13"/>
      <c r="D99" s="14"/>
      <c r="E99" s="15">
        <f t="shared" si="5"/>
        <v>42717</v>
      </c>
    </row>
    <row r="100" spans="1:5" ht="20.25" hidden="1" customHeight="1" x14ac:dyDescent="0.3">
      <c r="A100" s="12">
        <f t="shared" si="4"/>
        <v>42718</v>
      </c>
      <c r="B100" s="13"/>
      <c r="C100" s="13"/>
      <c r="D100" s="14"/>
      <c r="E100" s="15">
        <f t="shared" si="5"/>
        <v>42718</v>
      </c>
    </row>
    <row r="101" spans="1:5" ht="20.25" hidden="1" customHeight="1" x14ac:dyDescent="0.3">
      <c r="A101" s="12">
        <f t="shared" si="4"/>
        <v>42719</v>
      </c>
      <c r="B101" s="13"/>
      <c r="C101" s="13"/>
      <c r="D101" s="14"/>
      <c r="E101" s="15">
        <f t="shared" si="5"/>
        <v>42719</v>
      </c>
    </row>
    <row r="102" spans="1:5" ht="20.25" hidden="1" customHeight="1" x14ac:dyDescent="0.3">
      <c r="A102" s="12">
        <f t="shared" si="4"/>
        <v>42720</v>
      </c>
      <c r="B102" s="13"/>
      <c r="C102" s="13"/>
      <c r="D102" s="14"/>
      <c r="E102" s="15">
        <f t="shared" si="5"/>
        <v>42720</v>
      </c>
    </row>
    <row r="103" spans="1:5" ht="20.25" hidden="1" customHeight="1" x14ac:dyDescent="0.3">
      <c r="A103" s="12">
        <f t="shared" si="4"/>
        <v>42721</v>
      </c>
      <c r="B103" s="13"/>
      <c r="C103" s="13"/>
      <c r="D103" s="14"/>
      <c r="E103" s="15">
        <f t="shared" si="5"/>
        <v>42721</v>
      </c>
    </row>
    <row r="104" spans="1:5" ht="20.25" hidden="1" customHeight="1" x14ac:dyDescent="0.3">
      <c r="A104" s="12">
        <f t="shared" si="4"/>
        <v>42722</v>
      </c>
      <c r="B104" s="13"/>
      <c r="C104" s="13"/>
      <c r="D104" s="14"/>
      <c r="E104" s="15">
        <f t="shared" si="5"/>
        <v>42722</v>
      </c>
    </row>
    <row r="105" spans="1:5" ht="20.25" hidden="1" customHeight="1" x14ac:dyDescent="0.3">
      <c r="A105" s="12">
        <f t="shared" si="4"/>
        <v>42723</v>
      </c>
      <c r="B105" s="13"/>
      <c r="C105" s="13"/>
      <c r="D105" s="14"/>
      <c r="E105" s="15">
        <f t="shared" si="5"/>
        <v>42723</v>
      </c>
    </row>
    <row r="106" spans="1:5" ht="20.25" hidden="1" customHeight="1" x14ac:dyDescent="0.3">
      <c r="A106" s="12">
        <f t="shared" si="4"/>
        <v>42724</v>
      </c>
      <c r="B106" s="13"/>
      <c r="C106" s="13"/>
      <c r="D106" s="14"/>
      <c r="E106" s="15">
        <f t="shared" si="5"/>
        <v>42724</v>
      </c>
    </row>
    <row r="107" spans="1:5" ht="20.25" hidden="1" customHeight="1" x14ac:dyDescent="0.3">
      <c r="A107" s="12">
        <f t="shared" si="4"/>
        <v>42725</v>
      </c>
      <c r="B107" s="13"/>
      <c r="C107" s="13"/>
      <c r="D107" s="14"/>
      <c r="E107" s="15">
        <f t="shared" si="5"/>
        <v>42725</v>
      </c>
    </row>
    <row r="108" spans="1:5" ht="20.25" hidden="1" customHeight="1" x14ac:dyDescent="0.3">
      <c r="A108" s="12">
        <f t="shared" si="4"/>
        <v>42726</v>
      </c>
      <c r="B108" s="13"/>
      <c r="C108" s="13"/>
      <c r="D108" s="14"/>
      <c r="E108" s="15">
        <f t="shared" si="5"/>
        <v>42726</v>
      </c>
    </row>
    <row r="109" spans="1:5" ht="20.25" hidden="1" customHeight="1" x14ac:dyDescent="0.3">
      <c r="A109" s="12">
        <f t="shared" si="4"/>
        <v>42727</v>
      </c>
      <c r="B109" s="13"/>
      <c r="C109" s="13"/>
      <c r="D109" s="14"/>
      <c r="E109" s="15">
        <f t="shared" si="5"/>
        <v>42727</v>
      </c>
    </row>
    <row r="110" spans="1:5" ht="20.25" hidden="1" customHeight="1" x14ac:dyDescent="0.3">
      <c r="A110" s="12">
        <f t="shared" si="4"/>
        <v>42728</v>
      </c>
      <c r="B110" s="13"/>
      <c r="C110" s="13"/>
      <c r="D110" s="14"/>
      <c r="E110" s="15">
        <f t="shared" si="5"/>
        <v>42728</v>
      </c>
    </row>
    <row r="111" spans="1:5" ht="20.25" hidden="1" customHeight="1" x14ac:dyDescent="0.3">
      <c r="A111" s="12">
        <f t="shared" si="4"/>
        <v>42729</v>
      </c>
      <c r="B111" s="13"/>
      <c r="C111" s="13"/>
      <c r="D111" s="14"/>
      <c r="E111" s="15">
        <f t="shared" si="5"/>
        <v>42729</v>
      </c>
    </row>
    <row r="112" spans="1:5" ht="20.25" hidden="1" customHeight="1" x14ac:dyDescent="0.3">
      <c r="A112" s="12">
        <f t="shared" si="4"/>
        <v>42730</v>
      </c>
      <c r="B112" s="13"/>
      <c r="C112" s="13"/>
      <c r="D112" s="14"/>
      <c r="E112" s="15">
        <f t="shared" si="5"/>
        <v>42730</v>
      </c>
    </row>
    <row r="113" spans="1:5" ht="20.25" hidden="1" customHeight="1" x14ac:dyDescent="0.3">
      <c r="A113" s="12">
        <f t="shared" si="4"/>
        <v>42731</v>
      </c>
      <c r="B113" s="13"/>
      <c r="C113" s="13"/>
      <c r="D113" s="14"/>
      <c r="E113" s="15">
        <f t="shared" si="5"/>
        <v>42731</v>
      </c>
    </row>
    <row r="114" spans="1:5" ht="20.25" hidden="1" customHeight="1" x14ac:dyDescent="0.3">
      <c r="A114" s="12">
        <f t="shared" si="4"/>
        <v>42732</v>
      </c>
      <c r="B114" s="13"/>
      <c r="C114" s="13"/>
      <c r="D114" s="14"/>
      <c r="E114" s="15">
        <f t="shared" si="5"/>
        <v>42732</v>
      </c>
    </row>
    <row r="115" spans="1:5" ht="20.25" hidden="1" customHeight="1" x14ac:dyDescent="0.3">
      <c r="A115" s="12">
        <f t="shared" si="4"/>
        <v>42733</v>
      </c>
      <c r="B115" s="13"/>
      <c r="C115" s="13"/>
      <c r="D115" s="14"/>
      <c r="E115" s="15">
        <f t="shared" si="5"/>
        <v>42733</v>
      </c>
    </row>
    <row r="116" spans="1:5" ht="20.25" hidden="1" customHeight="1" x14ac:dyDescent="0.3">
      <c r="A116" s="12">
        <f t="shared" si="4"/>
        <v>42734</v>
      </c>
      <c r="B116" s="13"/>
      <c r="C116" s="13"/>
      <c r="D116" s="14"/>
      <c r="E116" s="15">
        <f t="shared" si="5"/>
        <v>42734</v>
      </c>
    </row>
    <row r="117" spans="1:5" ht="20.25" hidden="1" customHeight="1" x14ac:dyDescent="0.3">
      <c r="A117" s="12">
        <f t="shared" si="4"/>
        <v>42735</v>
      </c>
      <c r="B117" s="13"/>
      <c r="C117" s="13"/>
      <c r="D117" s="14"/>
      <c r="E117" s="15">
        <f t="shared" si="5"/>
        <v>42735</v>
      </c>
    </row>
    <row r="118" spans="1:5" ht="20.25" hidden="1" customHeight="1" x14ac:dyDescent="0.3">
      <c r="A118" s="12">
        <f t="shared" si="4"/>
        <v>42736</v>
      </c>
      <c r="B118" s="13"/>
      <c r="C118" s="13"/>
      <c r="D118" s="14"/>
      <c r="E118" s="15">
        <f t="shared" si="5"/>
        <v>42736</v>
      </c>
    </row>
    <row r="119" spans="1:5" ht="20.25" hidden="1" customHeight="1" x14ac:dyDescent="0.3">
      <c r="A119" s="12">
        <f t="shared" si="4"/>
        <v>42737</v>
      </c>
      <c r="B119" s="13"/>
      <c r="C119" s="13"/>
      <c r="D119" s="14"/>
      <c r="E119" s="15">
        <f t="shared" si="5"/>
        <v>42737</v>
      </c>
    </row>
    <row r="120" spans="1:5" ht="20.25" hidden="1" customHeight="1" x14ac:dyDescent="0.3">
      <c r="A120" s="12">
        <f t="shared" si="4"/>
        <v>42738</v>
      </c>
      <c r="B120" s="13"/>
      <c r="C120" s="13"/>
      <c r="D120" s="14"/>
      <c r="E120" s="15">
        <f t="shared" si="5"/>
        <v>42738</v>
      </c>
    </row>
    <row r="121" spans="1:5" ht="20.25" hidden="1" customHeight="1" x14ac:dyDescent="0.3">
      <c r="A121" s="12">
        <f t="shared" si="4"/>
        <v>42739</v>
      </c>
      <c r="B121" s="13"/>
      <c r="C121" s="13"/>
      <c r="D121" s="14"/>
      <c r="E121" s="15">
        <f t="shared" si="5"/>
        <v>42739</v>
      </c>
    </row>
    <row r="122" spans="1:5" ht="20.25" hidden="1" customHeight="1" x14ac:dyDescent="0.3">
      <c r="A122" s="12">
        <f t="shared" si="4"/>
        <v>42740</v>
      </c>
      <c r="B122" s="13"/>
      <c r="C122" s="13"/>
      <c r="D122" s="14"/>
      <c r="E122" s="15">
        <f t="shared" si="5"/>
        <v>42740</v>
      </c>
    </row>
    <row r="123" spans="1:5" ht="20.25" hidden="1" customHeight="1" x14ac:dyDescent="0.3">
      <c r="A123" s="12">
        <f t="shared" si="4"/>
        <v>42741</v>
      </c>
      <c r="B123" s="13"/>
      <c r="C123" s="13"/>
      <c r="D123" s="14"/>
      <c r="E123" s="15">
        <f t="shared" si="5"/>
        <v>42741</v>
      </c>
    </row>
    <row r="124" spans="1:5" ht="20.25" hidden="1" customHeight="1" x14ac:dyDescent="0.3">
      <c r="A124" s="12">
        <f t="shared" si="4"/>
        <v>42742</v>
      </c>
      <c r="B124" s="13"/>
      <c r="C124" s="13"/>
      <c r="D124" s="14"/>
      <c r="E124" s="15">
        <f t="shared" si="5"/>
        <v>42742</v>
      </c>
    </row>
    <row r="125" spans="1:5" ht="20.25" hidden="1" customHeight="1" x14ac:dyDescent="0.3">
      <c r="A125" s="12">
        <f t="shared" si="4"/>
        <v>42743</v>
      </c>
      <c r="B125" s="13"/>
      <c r="C125" s="13"/>
      <c r="D125" s="14"/>
      <c r="E125" s="15">
        <f t="shared" si="5"/>
        <v>42743</v>
      </c>
    </row>
    <row r="126" spans="1:5" ht="20.25" hidden="1" customHeight="1" x14ac:dyDescent="0.3">
      <c r="A126" s="12">
        <f t="shared" si="4"/>
        <v>42744</v>
      </c>
      <c r="B126" s="13"/>
      <c r="C126" s="13"/>
      <c r="D126" s="14"/>
      <c r="E126" s="15">
        <f t="shared" si="5"/>
        <v>42744</v>
      </c>
    </row>
    <row r="127" spans="1:5" ht="20.25" hidden="1" customHeight="1" thickBot="1" x14ac:dyDescent="0.35">
      <c r="A127" s="12">
        <f t="shared" si="4"/>
        <v>42745</v>
      </c>
      <c r="B127" s="13"/>
      <c r="C127" s="13"/>
      <c r="D127" s="14"/>
      <c r="E127" s="15">
        <f t="shared" si="5"/>
        <v>42745</v>
      </c>
    </row>
    <row r="128" spans="1:5" ht="20.25" customHeight="1" thickBot="1" x14ac:dyDescent="0.35">
      <c r="A128" s="12">
        <f t="shared" si="4"/>
        <v>42746</v>
      </c>
      <c r="B128" s="32" t="s">
        <v>71</v>
      </c>
      <c r="C128" s="13"/>
      <c r="D128" s="14"/>
      <c r="E128" s="15">
        <f t="shared" si="5"/>
        <v>42746</v>
      </c>
    </row>
    <row r="129" spans="1:5" ht="20.25" hidden="1" customHeight="1" x14ac:dyDescent="0.3">
      <c r="A129" s="12">
        <f t="shared" si="4"/>
        <v>42747</v>
      </c>
      <c r="B129" s="13"/>
      <c r="C129" s="13"/>
      <c r="D129" s="14"/>
      <c r="E129" s="15">
        <f t="shared" si="5"/>
        <v>42747</v>
      </c>
    </row>
    <row r="130" spans="1:5" ht="20.25" hidden="1" customHeight="1" x14ac:dyDescent="0.3">
      <c r="A130" s="12">
        <f t="shared" si="4"/>
        <v>42748</v>
      </c>
      <c r="B130" s="13"/>
      <c r="C130" s="13"/>
      <c r="D130" s="14"/>
      <c r="E130" s="15">
        <f t="shared" si="5"/>
        <v>42748</v>
      </c>
    </row>
    <row r="131" spans="1:5" ht="18.75" customHeight="1" thickBot="1" x14ac:dyDescent="0.35">
      <c r="A131" s="12">
        <f t="shared" si="4"/>
        <v>42749</v>
      </c>
      <c r="B131" s="13"/>
      <c r="C131" s="13"/>
      <c r="D131" s="34" t="s">
        <v>78</v>
      </c>
      <c r="E131" s="15">
        <f t="shared" si="5"/>
        <v>42749</v>
      </c>
    </row>
    <row r="132" spans="1:5" ht="18.75" customHeight="1" thickBot="1" x14ac:dyDescent="0.35">
      <c r="A132" s="12">
        <f t="shared" si="4"/>
        <v>42750</v>
      </c>
      <c r="B132" s="13"/>
      <c r="C132" s="13"/>
      <c r="D132" s="16" t="s">
        <v>18</v>
      </c>
      <c r="E132" s="15">
        <f t="shared" si="5"/>
        <v>42750</v>
      </c>
    </row>
    <row r="133" spans="1:5" ht="20.25" hidden="1" customHeight="1" thickBot="1" x14ac:dyDescent="0.35">
      <c r="A133" s="12">
        <f t="shared" si="4"/>
        <v>42751</v>
      </c>
      <c r="B133" s="13"/>
      <c r="C133" s="13"/>
      <c r="D133" s="14"/>
      <c r="E133" s="15">
        <f t="shared" si="5"/>
        <v>42751</v>
      </c>
    </row>
    <row r="134" spans="1:5" ht="20.25" customHeight="1" thickBot="1" x14ac:dyDescent="0.35">
      <c r="A134" s="12">
        <f t="shared" si="4"/>
        <v>42752</v>
      </c>
      <c r="B134" s="13"/>
      <c r="C134" s="33" t="s">
        <v>60</v>
      </c>
      <c r="D134" s="14"/>
      <c r="E134" s="15">
        <f t="shared" si="5"/>
        <v>42752</v>
      </c>
    </row>
    <row r="135" spans="1:5" ht="20.25" hidden="1" customHeight="1" x14ac:dyDescent="0.3">
      <c r="A135" s="12">
        <f t="shared" si="4"/>
        <v>42753</v>
      </c>
      <c r="B135" s="13"/>
      <c r="C135" s="13"/>
      <c r="D135" s="14"/>
      <c r="E135" s="15">
        <f t="shared" si="5"/>
        <v>42753</v>
      </c>
    </row>
    <row r="136" spans="1:5" ht="20.25" hidden="1" customHeight="1" x14ac:dyDescent="0.3">
      <c r="A136" s="12">
        <f t="shared" si="4"/>
        <v>42754</v>
      </c>
      <c r="B136" s="13"/>
      <c r="C136" s="13"/>
      <c r="D136" s="14"/>
      <c r="E136" s="15">
        <f t="shared" si="5"/>
        <v>42754</v>
      </c>
    </row>
    <row r="137" spans="1:5" ht="20.25" hidden="1" customHeight="1" thickBot="1" x14ac:dyDescent="0.35">
      <c r="A137" s="12">
        <f t="shared" si="4"/>
        <v>42755</v>
      </c>
      <c r="B137" s="13"/>
      <c r="C137" s="13"/>
      <c r="D137" s="14"/>
      <c r="E137" s="15">
        <f t="shared" si="5"/>
        <v>42755</v>
      </c>
    </row>
    <row r="138" spans="1:5" ht="20.25" customHeight="1" thickBot="1" x14ac:dyDescent="0.35">
      <c r="A138" s="12">
        <f t="shared" si="4"/>
        <v>42756</v>
      </c>
      <c r="B138" s="13"/>
      <c r="C138" s="13"/>
      <c r="D138" s="34" t="s">
        <v>78</v>
      </c>
      <c r="E138" s="15">
        <f t="shared" si="5"/>
        <v>42756</v>
      </c>
    </row>
    <row r="139" spans="1:5" ht="20.25" hidden="1" customHeight="1" x14ac:dyDescent="0.3">
      <c r="A139" s="12">
        <f t="shared" si="4"/>
        <v>42757</v>
      </c>
      <c r="B139" s="13"/>
      <c r="C139" s="13"/>
      <c r="D139" s="14"/>
      <c r="E139" s="15">
        <f t="shared" si="5"/>
        <v>42757</v>
      </c>
    </row>
    <row r="140" spans="1:5" ht="20.25" hidden="1" customHeight="1" thickBot="1" x14ac:dyDescent="0.35">
      <c r="A140" s="12">
        <f t="shared" si="4"/>
        <v>42758</v>
      </c>
      <c r="B140" s="13"/>
      <c r="C140" s="13"/>
      <c r="D140" s="14"/>
      <c r="E140" s="15">
        <f t="shared" si="5"/>
        <v>42758</v>
      </c>
    </row>
    <row r="141" spans="1:5" ht="20.25" customHeight="1" thickBot="1" x14ac:dyDescent="0.35">
      <c r="A141" s="12">
        <f t="shared" si="4"/>
        <v>42759</v>
      </c>
      <c r="B141" s="33" t="s">
        <v>72</v>
      </c>
      <c r="C141" s="13"/>
      <c r="D141" s="14"/>
      <c r="E141" s="15">
        <f t="shared" si="5"/>
        <v>42759</v>
      </c>
    </row>
    <row r="142" spans="1:5" ht="20.25" hidden="1" customHeight="1" x14ac:dyDescent="0.3">
      <c r="A142" s="12">
        <f t="shared" si="4"/>
        <v>42760</v>
      </c>
      <c r="B142" s="13"/>
      <c r="C142" s="13"/>
      <c r="D142" s="14"/>
      <c r="E142" s="15">
        <f t="shared" si="5"/>
        <v>42760</v>
      </c>
    </row>
    <row r="143" spans="1:5" ht="20.25" hidden="1" customHeight="1" x14ac:dyDescent="0.3">
      <c r="A143" s="12">
        <f t="shared" si="4"/>
        <v>42761</v>
      </c>
      <c r="B143" s="13"/>
      <c r="C143" s="13"/>
      <c r="D143" s="14"/>
      <c r="E143" s="15">
        <f t="shared" si="5"/>
        <v>42761</v>
      </c>
    </row>
    <row r="144" spans="1:5" ht="20.25" hidden="1" customHeight="1" thickBot="1" x14ac:dyDescent="0.35">
      <c r="A144" s="12">
        <f t="shared" si="4"/>
        <v>42762</v>
      </c>
      <c r="B144" s="13"/>
      <c r="C144" s="13"/>
      <c r="D144" s="14"/>
      <c r="E144" s="15">
        <f t="shared" si="5"/>
        <v>42762</v>
      </c>
    </row>
    <row r="145" spans="1:5" ht="20.25" customHeight="1" x14ac:dyDescent="0.3">
      <c r="A145" s="12">
        <f t="shared" si="4"/>
        <v>42763</v>
      </c>
      <c r="B145" s="13"/>
      <c r="C145" s="13"/>
      <c r="D145" s="142" t="s">
        <v>19</v>
      </c>
      <c r="E145" s="15">
        <f t="shared" si="5"/>
        <v>42763</v>
      </c>
    </row>
    <row r="146" spans="1:5" ht="20.25" customHeight="1" thickBot="1" x14ac:dyDescent="0.35">
      <c r="A146" s="12">
        <f t="shared" si="4"/>
        <v>42764</v>
      </c>
      <c r="B146" s="13"/>
      <c r="C146" s="13"/>
      <c r="D146" s="143"/>
      <c r="E146" s="15">
        <f t="shared" si="5"/>
        <v>42764</v>
      </c>
    </row>
    <row r="147" spans="1:5" ht="20.25" hidden="1" customHeight="1" x14ac:dyDescent="0.3">
      <c r="A147" s="12">
        <f t="shared" ref="A147:A210" si="6">A146+1</f>
        <v>42765</v>
      </c>
      <c r="B147" s="13"/>
      <c r="C147" s="13"/>
      <c r="D147" s="14"/>
      <c r="E147" s="15">
        <f t="shared" ref="E147:E210" si="7">IF(7="","",A147)</f>
        <v>42765</v>
      </c>
    </row>
    <row r="148" spans="1:5" ht="20.25" hidden="1" customHeight="1" thickBot="1" x14ac:dyDescent="0.35">
      <c r="A148" s="12">
        <f t="shared" si="6"/>
        <v>42766</v>
      </c>
      <c r="B148" s="13"/>
      <c r="C148" s="13"/>
      <c r="D148" s="14"/>
      <c r="E148" s="15">
        <f t="shared" si="7"/>
        <v>42766</v>
      </c>
    </row>
    <row r="149" spans="1:5" ht="20.25" customHeight="1" thickBot="1" x14ac:dyDescent="0.35">
      <c r="A149" s="12">
        <f t="shared" si="6"/>
        <v>42767</v>
      </c>
      <c r="B149" s="32" t="s">
        <v>73</v>
      </c>
      <c r="C149" s="32" t="s">
        <v>61</v>
      </c>
      <c r="D149" s="14"/>
      <c r="E149" s="15">
        <f t="shared" si="7"/>
        <v>42767</v>
      </c>
    </row>
    <row r="150" spans="1:5" ht="20.25" hidden="1" customHeight="1" x14ac:dyDescent="0.3">
      <c r="A150" s="12">
        <f t="shared" si="6"/>
        <v>42768</v>
      </c>
      <c r="B150" s="13"/>
      <c r="C150" s="13"/>
      <c r="D150" s="14"/>
      <c r="E150" s="15">
        <f t="shared" si="7"/>
        <v>42768</v>
      </c>
    </row>
    <row r="151" spans="1:5" ht="20.25" hidden="1" customHeight="1" x14ac:dyDescent="0.3">
      <c r="A151" s="12">
        <f t="shared" si="6"/>
        <v>42769</v>
      </c>
      <c r="B151" s="13"/>
      <c r="C151" s="13"/>
      <c r="D151" s="14"/>
      <c r="E151" s="15">
        <f t="shared" si="7"/>
        <v>42769</v>
      </c>
    </row>
    <row r="152" spans="1:5" ht="20.25" hidden="1" customHeight="1" thickBot="1" x14ac:dyDescent="0.35">
      <c r="A152" s="12">
        <f t="shared" si="6"/>
        <v>42770</v>
      </c>
      <c r="B152" s="13"/>
      <c r="C152" s="13"/>
      <c r="D152" s="14"/>
      <c r="E152" s="15">
        <f t="shared" si="7"/>
        <v>42770</v>
      </c>
    </row>
    <row r="153" spans="1:5" ht="20.25" customHeight="1" thickBot="1" x14ac:dyDescent="0.35">
      <c r="A153" s="12">
        <f t="shared" si="6"/>
        <v>42771</v>
      </c>
      <c r="B153" s="13"/>
      <c r="C153" s="13"/>
      <c r="D153" s="18" t="s">
        <v>26</v>
      </c>
      <c r="E153" s="15">
        <f t="shared" si="7"/>
        <v>42771</v>
      </c>
    </row>
    <row r="154" spans="1:5" ht="20.25" hidden="1" customHeight="1" x14ac:dyDescent="0.3">
      <c r="A154" s="12">
        <f t="shared" si="6"/>
        <v>42772</v>
      </c>
      <c r="B154" s="13"/>
      <c r="C154" s="13"/>
      <c r="D154" s="14"/>
      <c r="E154" s="15">
        <f t="shared" si="7"/>
        <v>42772</v>
      </c>
    </row>
    <row r="155" spans="1:5" ht="20.25" hidden="1" customHeight="1" x14ac:dyDescent="0.3">
      <c r="A155" s="12">
        <f t="shared" si="6"/>
        <v>42773</v>
      </c>
      <c r="B155" s="13"/>
      <c r="C155" s="13"/>
      <c r="D155" s="14"/>
      <c r="E155" s="15">
        <f t="shared" si="7"/>
        <v>42773</v>
      </c>
    </row>
    <row r="156" spans="1:5" ht="20.25" hidden="1" customHeight="1" x14ac:dyDescent="0.3">
      <c r="A156" s="12">
        <f t="shared" si="6"/>
        <v>42774</v>
      </c>
      <c r="B156" s="13"/>
      <c r="C156" s="13"/>
      <c r="D156" s="14"/>
      <c r="E156" s="15">
        <f t="shared" si="7"/>
        <v>42774</v>
      </c>
    </row>
    <row r="157" spans="1:5" ht="20.25" hidden="1" customHeight="1" x14ac:dyDescent="0.3">
      <c r="A157" s="12">
        <f t="shared" si="6"/>
        <v>42775</v>
      </c>
      <c r="B157" s="13"/>
      <c r="C157" s="13"/>
      <c r="D157" s="14"/>
      <c r="E157" s="15">
        <f t="shared" si="7"/>
        <v>42775</v>
      </c>
    </row>
    <row r="158" spans="1:5" ht="20.25" hidden="1" customHeight="1" thickBot="1" x14ac:dyDescent="0.35">
      <c r="A158" s="12">
        <f t="shared" si="6"/>
        <v>42776</v>
      </c>
      <c r="B158" s="13"/>
      <c r="C158" s="13"/>
      <c r="D158" s="14"/>
      <c r="E158" s="15">
        <f t="shared" si="7"/>
        <v>42776</v>
      </c>
    </row>
    <row r="159" spans="1:5" ht="20.25" customHeight="1" thickBot="1" x14ac:dyDescent="0.35">
      <c r="A159" s="12">
        <f t="shared" si="6"/>
        <v>42777</v>
      </c>
      <c r="B159" s="13"/>
      <c r="C159" s="13"/>
      <c r="D159" s="38" t="s">
        <v>78</v>
      </c>
      <c r="E159" s="15">
        <f t="shared" si="7"/>
        <v>42777</v>
      </c>
    </row>
    <row r="160" spans="1:5" ht="20.25" customHeight="1" thickBot="1" x14ac:dyDescent="0.35">
      <c r="A160" s="12">
        <f t="shared" si="6"/>
        <v>42778</v>
      </c>
      <c r="B160" s="13"/>
      <c r="C160" s="13"/>
      <c r="D160" s="18" t="s">
        <v>83</v>
      </c>
      <c r="E160" s="15">
        <f t="shared" si="7"/>
        <v>42778</v>
      </c>
    </row>
    <row r="161" spans="1:5" ht="20.25" hidden="1" customHeight="1" x14ac:dyDescent="0.3">
      <c r="A161" s="12">
        <f t="shared" si="6"/>
        <v>42779</v>
      </c>
      <c r="B161" s="13"/>
      <c r="C161" s="13"/>
      <c r="D161" s="14"/>
      <c r="E161" s="15">
        <f t="shared" si="7"/>
        <v>42779</v>
      </c>
    </row>
    <row r="162" spans="1:5" ht="20.25" hidden="1" customHeight="1" x14ac:dyDescent="0.3">
      <c r="A162" s="12">
        <f t="shared" si="6"/>
        <v>42780</v>
      </c>
      <c r="B162" s="13"/>
      <c r="C162" s="13"/>
      <c r="D162" s="14"/>
      <c r="E162" s="15">
        <f t="shared" si="7"/>
        <v>42780</v>
      </c>
    </row>
    <row r="163" spans="1:5" ht="20.25" hidden="1" customHeight="1" x14ac:dyDescent="0.3">
      <c r="A163" s="12">
        <f t="shared" si="6"/>
        <v>42781</v>
      </c>
      <c r="B163" s="13"/>
      <c r="C163" s="13"/>
      <c r="D163" s="14"/>
      <c r="E163" s="15">
        <f t="shared" si="7"/>
        <v>42781</v>
      </c>
    </row>
    <row r="164" spans="1:5" ht="20.25" hidden="1" customHeight="1" x14ac:dyDescent="0.3">
      <c r="A164" s="12">
        <f t="shared" si="6"/>
        <v>42782</v>
      </c>
      <c r="B164" s="13"/>
      <c r="C164" s="13"/>
      <c r="D164" s="14"/>
      <c r="E164" s="15">
        <f t="shared" si="7"/>
        <v>42782</v>
      </c>
    </row>
    <row r="165" spans="1:5" ht="20.25" hidden="1" customHeight="1" x14ac:dyDescent="0.3">
      <c r="A165" s="12">
        <f t="shared" si="6"/>
        <v>42783</v>
      </c>
      <c r="B165" s="13"/>
      <c r="C165" s="13"/>
      <c r="D165" s="14"/>
      <c r="E165" s="15">
        <f t="shared" si="7"/>
        <v>42783</v>
      </c>
    </row>
    <row r="166" spans="1:5" ht="20.25" hidden="1" customHeight="1" thickBot="1" x14ac:dyDescent="0.35">
      <c r="A166" s="12">
        <f t="shared" si="6"/>
        <v>42784</v>
      </c>
      <c r="B166" s="13"/>
      <c r="C166" s="13"/>
      <c r="D166" s="14"/>
      <c r="E166" s="15">
        <f t="shared" si="7"/>
        <v>42784</v>
      </c>
    </row>
    <row r="167" spans="1:5" ht="20.25" customHeight="1" thickBot="1" x14ac:dyDescent="0.35">
      <c r="A167" s="12">
        <f t="shared" si="6"/>
        <v>42785</v>
      </c>
      <c r="B167" s="13"/>
      <c r="C167" s="13"/>
      <c r="D167" s="18" t="s">
        <v>80</v>
      </c>
      <c r="E167" s="15">
        <f t="shared" si="7"/>
        <v>42785</v>
      </c>
    </row>
    <row r="168" spans="1:5" ht="20.25" hidden="1" customHeight="1" x14ac:dyDescent="0.3">
      <c r="A168" s="12">
        <f t="shared" si="6"/>
        <v>42786</v>
      </c>
      <c r="B168" s="13"/>
      <c r="C168" s="13"/>
      <c r="D168" s="14"/>
      <c r="E168" s="15">
        <f t="shared" si="7"/>
        <v>42786</v>
      </c>
    </row>
    <row r="169" spans="1:5" ht="20.25" hidden="1" customHeight="1" x14ac:dyDescent="0.3">
      <c r="A169" s="12">
        <f t="shared" si="6"/>
        <v>42787</v>
      </c>
      <c r="B169" s="13"/>
      <c r="C169" s="13"/>
      <c r="D169" s="14"/>
      <c r="E169" s="15">
        <f t="shared" si="7"/>
        <v>42787</v>
      </c>
    </row>
    <row r="170" spans="1:5" ht="20.25" hidden="1" customHeight="1" x14ac:dyDescent="0.3">
      <c r="A170" s="12">
        <f t="shared" si="6"/>
        <v>42788</v>
      </c>
      <c r="B170" s="13"/>
      <c r="C170" s="13"/>
      <c r="D170" s="14"/>
      <c r="E170" s="15">
        <f t="shared" si="7"/>
        <v>42788</v>
      </c>
    </row>
    <row r="171" spans="1:5" ht="20.25" hidden="1" customHeight="1" x14ac:dyDescent="0.3">
      <c r="A171" s="12">
        <f t="shared" si="6"/>
        <v>42789</v>
      </c>
      <c r="B171" s="13"/>
      <c r="C171" s="13"/>
      <c r="D171" s="14"/>
      <c r="E171" s="15">
        <f t="shared" si="7"/>
        <v>42789</v>
      </c>
    </row>
    <row r="172" spans="1:5" ht="20.25" hidden="1" customHeight="1" x14ac:dyDescent="0.3">
      <c r="A172" s="12">
        <f t="shared" si="6"/>
        <v>42790</v>
      </c>
      <c r="B172" s="13"/>
      <c r="C172" s="13"/>
      <c r="D172" s="14"/>
      <c r="E172" s="15">
        <f t="shared" si="7"/>
        <v>42790</v>
      </c>
    </row>
    <row r="173" spans="1:5" ht="20.25" hidden="1" customHeight="1" x14ac:dyDescent="0.3">
      <c r="A173" s="12">
        <f t="shared" si="6"/>
        <v>42791</v>
      </c>
      <c r="B173" s="13"/>
      <c r="C173" s="13"/>
      <c r="D173" s="14"/>
      <c r="E173" s="15">
        <f t="shared" si="7"/>
        <v>42791</v>
      </c>
    </row>
    <row r="174" spans="1:5" ht="20.25" hidden="1" customHeight="1" x14ac:dyDescent="0.3">
      <c r="A174" s="12">
        <f t="shared" si="6"/>
        <v>42792</v>
      </c>
      <c r="B174" s="13"/>
      <c r="C174" s="13"/>
      <c r="D174" s="14"/>
      <c r="E174" s="15">
        <f t="shared" si="7"/>
        <v>42792</v>
      </c>
    </row>
    <row r="175" spans="1:5" ht="20.25" hidden="1" customHeight="1" thickBot="1" x14ac:dyDescent="0.35">
      <c r="A175" s="12">
        <f t="shared" si="6"/>
        <v>42793</v>
      </c>
      <c r="B175" s="13"/>
      <c r="C175" s="13"/>
      <c r="D175" s="14"/>
      <c r="E175" s="15">
        <f t="shared" si="7"/>
        <v>42793</v>
      </c>
    </row>
    <row r="176" spans="1:5" ht="20.25" customHeight="1" thickBot="1" x14ac:dyDescent="0.35">
      <c r="A176" s="12">
        <f t="shared" si="6"/>
        <v>42794</v>
      </c>
      <c r="B176" s="33" t="s">
        <v>74</v>
      </c>
      <c r="C176" s="13"/>
      <c r="D176" s="14"/>
      <c r="E176" s="15">
        <f t="shared" si="7"/>
        <v>42794</v>
      </c>
    </row>
    <row r="177" spans="1:5" ht="20.25" customHeight="1" thickBot="1" x14ac:dyDescent="0.35">
      <c r="A177" s="12">
        <f t="shared" si="6"/>
        <v>42795</v>
      </c>
      <c r="B177" s="13"/>
      <c r="C177" s="32" t="s">
        <v>62</v>
      </c>
      <c r="D177" s="14"/>
      <c r="E177" s="15">
        <f t="shared" si="7"/>
        <v>42795</v>
      </c>
    </row>
    <row r="178" spans="1:5" ht="20.25" hidden="1" customHeight="1" x14ac:dyDescent="0.3">
      <c r="A178" s="12">
        <f t="shared" si="6"/>
        <v>42796</v>
      </c>
      <c r="B178" s="13"/>
      <c r="C178" s="13"/>
      <c r="D178" s="14"/>
      <c r="E178" s="15">
        <f t="shared" si="7"/>
        <v>42796</v>
      </c>
    </row>
    <row r="179" spans="1:5" ht="20.25" hidden="1" customHeight="1" thickBot="1" x14ac:dyDescent="0.35">
      <c r="A179" s="12">
        <f t="shared" si="6"/>
        <v>42797</v>
      </c>
      <c r="B179" s="13"/>
      <c r="C179" s="13"/>
      <c r="D179" s="14"/>
      <c r="E179" s="15">
        <f t="shared" si="7"/>
        <v>42797</v>
      </c>
    </row>
    <row r="180" spans="1:5" ht="20.25" customHeight="1" x14ac:dyDescent="0.3">
      <c r="A180" s="12">
        <f t="shared" si="6"/>
        <v>42798</v>
      </c>
      <c r="B180" s="13"/>
      <c r="C180" s="13"/>
      <c r="D180" s="142" t="s">
        <v>30</v>
      </c>
      <c r="E180" s="15">
        <f t="shared" si="7"/>
        <v>42798</v>
      </c>
    </row>
    <row r="181" spans="1:5" ht="20.25" customHeight="1" thickBot="1" x14ac:dyDescent="0.35">
      <c r="A181" s="12">
        <f t="shared" si="6"/>
        <v>42799</v>
      </c>
      <c r="B181" s="13"/>
      <c r="C181" s="13"/>
      <c r="D181" s="143"/>
      <c r="E181" s="15">
        <f t="shared" si="7"/>
        <v>42799</v>
      </c>
    </row>
    <row r="182" spans="1:5" ht="20.25" hidden="1" customHeight="1" x14ac:dyDescent="0.3">
      <c r="A182" s="12">
        <f t="shared" si="6"/>
        <v>42800</v>
      </c>
      <c r="B182" s="13"/>
      <c r="C182" s="13"/>
      <c r="D182" s="14"/>
      <c r="E182" s="15">
        <f t="shared" si="7"/>
        <v>42800</v>
      </c>
    </row>
    <row r="183" spans="1:5" ht="20.25" hidden="1" customHeight="1" x14ac:dyDescent="0.3">
      <c r="A183" s="12">
        <f t="shared" si="6"/>
        <v>42801</v>
      </c>
      <c r="B183" s="13"/>
      <c r="C183" s="13"/>
      <c r="D183" s="14"/>
      <c r="E183" s="15">
        <f t="shared" si="7"/>
        <v>42801</v>
      </c>
    </row>
    <row r="184" spans="1:5" ht="20.25" hidden="1" customHeight="1" x14ac:dyDescent="0.3">
      <c r="A184" s="12">
        <f t="shared" si="6"/>
        <v>42802</v>
      </c>
      <c r="B184" s="13"/>
      <c r="C184" s="13"/>
      <c r="D184" s="14"/>
      <c r="E184" s="15">
        <f t="shared" si="7"/>
        <v>42802</v>
      </c>
    </row>
    <row r="185" spans="1:5" ht="20.25" hidden="1" customHeight="1" x14ac:dyDescent="0.3">
      <c r="A185" s="12">
        <f t="shared" si="6"/>
        <v>42803</v>
      </c>
      <c r="B185" s="13"/>
      <c r="C185" s="13"/>
      <c r="D185" s="14"/>
      <c r="E185" s="15">
        <f t="shared" si="7"/>
        <v>42803</v>
      </c>
    </row>
    <row r="186" spans="1:5" ht="20.25" hidden="1" customHeight="1" thickBot="1" x14ac:dyDescent="0.35">
      <c r="A186" s="12">
        <f t="shared" si="6"/>
        <v>42804</v>
      </c>
      <c r="B186" s="13"/>
      <c r="C186" s="13"/>
      <c r="D186" s="14"/>
      <c r="E186" s="15">
        <f t="shared" si="7"/>
        <v>42804</v>
      </c>
    </row>
    <row r="187" spans="1:5" ht="20.25" customHeight="1" thickBot="1" x14ac:dyDescent="0.35">
      <c r="A187" s="12">
        <f t="shared" si="6"/>
        <v>42805</v>
      </c>
      <c r="B187" s="13"/>
      <c r="C187" s="13"/>
      <c r="D187" s="34" t="s">
        <v>78</v>
      </c>
      <c r="E187" s="15">
        <f t="shared" si="7"/>
        <v>42805</v>
      </c>
    </row>
    <row r="188" spans="1:5" ht="20.25" customHeight="1" thickBot="1" x14ac:dyDescent="0.35">
      <c r="A188" s="12">
        <f t="shared" si="6"/>
        <v>42806</v>
      </c>
      <c r="B188" s="13"/>
      <c r="C188" s="13"/>
      <c r="D188" s="16" t="s">
        <v>20</v>
      </c>
      <c r="E188" s="15">
        <f t="shared" si="7"/>
        <v>42806</v>
      </c>
    </row>
    <row r="189" spans="1:5" ht="20.25" hidden="1" customHeight="1" x14ac:dyDescent="0.3">
      <c r="A189" s="12">
        <f t="shared" si="6"/>
        <v>42807</v>
      </c>
      <c r="B189" s="13"/>
      <c r="C189" s="13"/>
      <c r="D189" s="14"/>
      <c r="E189" s="15">
        <f t="shared" si="7"/>
        <v>42807</v>
      </c>
    </row>
    <row r="190" spans="1:5" ht="20.25" hidden="1" customHeight="1" thickBot="1" x14ac:dyDescent="0.35">
      <c r="A190" s="12">
        <f t="shared" si="6"/>
        <v>42808</v>
      </c>
      <c r="B190" s="13"/>
      <c r="C190" s="13"/>
      <c r="D190" s="14"/>
      <c r="E190" s="15">
        <f t="shared" si="7"/>
        <v>42808</v>
      </c>
    </row>
    <row r="191" spans="1:5" ht="15.75" customHeight="1" thickBot="1" x14ac:dyDescent="0.35">
      <c r="A191" s="12">
        <f t="shared" si="6"/>
        <v>42809</v>
      </c>
      <c r="B191" s="32" t="s">
        <v>75</v>
      </c>
      <c r="C191" s="13"/>
      <c r="D191" s="14"/>
      <c r="E191" s="15">
        <f t="shared" si="7"/>
        <v>42809</v>
      </c>
    </row>
    <row r="192" spans="1:5" ht="20.25" hidden="1" customHeight="1" thickBot="1" x14ac:dyDescent="0.35">
      <c r="A192" s="12">
        <f t="shared" si="6"/>
        <v>42810</v>
      </c>
      <c r="B192" s="13"/>
      <c r="C192" s="13"/>
      <c r="D192" s="14"/>
      <c r="E192" s="15">
        <f t="shared" si="7"/>
        <v>42810</v>
      </c>
    </row>
    <row r="193" spans="1:5" ht="20.25" hidden="1" customHeight="1" thickBot="1" x14ac:dyDescent="0.35">
      <c r="A193" s="12">
        <f t="shared" si="6"/>
        <v>42811</v>
      </c>
      <c r="B193" s="13"/>
      <c r="C193" s="13"/>
      <c r="D193" s="14"/>
      <c r="E193" s="15">
        <f t="shared" si="7"/>
        <v>42811</v>
      </c>
    </row>
    <row r="194" spans="1:5" ht="20.25" customHeight="1" x14ac:dyDescent="0.3">
      <c r="A194" s="12">
        <f t="shared" si="6"/>
        <v>42812</v>
      </c>
      <c r="B194" s="13"/>
      <c r="C194" s="13"/>
      <c r="D194" s="142" t="s">
        <v>27</v>
      </c>
      <c r="E194" s="15">
        <f t="shared" si="7"/>
        <v>42812</v>
      </c>
    </row>
    <row r="195" spans="1:5" ht="20.25" customHeight="1" thickBot="1" x14ac:dyDescent="0.35">
      <c r="A195" s="12">
        <f t="shared" si="6"/>
        <v>42813</v>
      </c>
      <c r="B195" s="13"/>
      <c r="C195" s="13"/>
      <c r="D195" s="143"/>
      <c r="E195" s="15">
        <f t="shared" si="7"/>
        <v>42813</v>
      </c>
    </row>
    <row r="196" spans="1:5" ht="20.25" hidden="1" customHeight="1" x14ac:dyDescent="0.3">
      <c r="A196" s="12">
        <f t="shared" si="6"/>
        <v>42814</v>
      </c>
      <c r="B196" s="13"/>
      <c r="C196" s="13"/>
      <c r="D196" s="14"/>
      <c r="E196" s="15">
        <f t="shared" si="7"/>
        <v>42814</v>
      </c>
    </row>
    <row r="197" spans="1:5" ht="20.25" hidden="1" customHeight="1" thickBot="1" x14ac:dyDescent="0.35">
      <c r="A197" s="12">
        <f t="shared" si="6"/>
        <v>42815</v>
      </c>
      <c r="B197" s="13"/>
      <c r="C197" s="13"/>
      <c r="D197" s="14"/>
      <c r="E197" s="15">
        <f t="shared" si="7"/>
        <v>42815</v>
      </c>
    </row>
    <row r="198" spans="1:5" ht="20.25" customHeight="1" thickBot="1" x14ac:dyDescent="0.35">
      <c r="A198" s="12">
        <f t="shared" si="6"/>
        <v>42816</v>
      </c>
      <c r="B198" s="32" t="s">
        <v>76</v>
      </c>
      <c r="C198" s="13"/>
      <c r="D198" s="14"/>
      <c r="E198" s="15">
        <f t="shared" si="7"/>
        <v>42816</v>
      </c>
    </row>
    <row r="199" spans="1:5" ht="20.25" hidden="1" customHeight="1" x14ac:dyDescent="0.3">
      <c r="A199" s="12">
        <f t="shared" si="6"/>
        <v>42817</v>
      </c>
      <c r="B199" s="13"/>
      <c r="C199" s="13"/>
      <c r="D199" s="14"/>
      <c r="E199" s="15">
        <f t="shared" si="7"/>
        <v>42817</v>
      </c>
    </row>
    <row r="200" spans="1:5" ht="20.25" customHeight="1" thickBot="1" x14ac:dyDescent="0.35">
      <c r="A200" s="12">
        <f t="shared" si="6"/>
        <v>42818</v>
      </c>
      <c r="B200" s="13"/>
      <c r="C200" s="33" t="s">
        <v>63</v>
      </c>
      <c r="D200" s="14"/>
      <c r="E200" s="15">
        <f t="shared" si="7"/>
        <v>42818</v>
      </c>
    </row>
    <row r="201" spans="1:5" ht="20.25" customHeight="1" thickBot="1" x14ac:dyDescent="0.35">
      <c r="A201" s="12">
        <f t="shared" si="6"/>
        <v>42819</v>
      </c>
      <c r="B201" s="13"/>
      <c r="C201" s="13"/>
      <c r="D201" s="34" t="s">
        <v>78</v>
      </c>
      <c r="E201" s="15">
        <f t="shared" si="7"/>
        <v>42819</v>
      </c>
    </row>
    <row r="202" spans="1:5" ht="20.25" customHeight="1" thickBot="1" x14ac:dyDescent="0.35">
      <c r="A202" s="12">
        <f t="shared" si="6"/>
        <v>42820</v>
      </c>
      <c r="B202" s="13"/>
      <c r="C202" s="13"/>
      <c r="D202" s="40" t="s">
        <v>84</v>
      </c>
      <c r="E202" s="15">
        <f t="shared" si="7"/>
        <v>42820</v>
      </c>
    </row>
    <row r="203" spans="1:5" ht="20.25" hidden="1" customHeight="1" x14ac:dyDescent="0.3">
      <c r="A203" s="12">
        <f t="shared" si="6"/>
        <v>42821</v>
      </c>
      <c r="B203" s="13"/>
      <c r="C203" s="13"/>
      <c r="D203" s="14"/>
      <c r="E203" s="15">
        <f t="shared" si="7"/>
        <v>42821</v>
      </c>
    </row>
    <row r="204" spans="1:5" ht="20.25" hidden="1" customHeight="1" thickBot="1" x14ac:dyDescent="0.35">
      <c r="A204" s="12">
        <f t="shared" si="6"/>
        <v>42822</v>
      </c>
      <c r="B204" s="13"/>
      <c r="C204" s="13"/>
      <c r="D204" s="14"/>
      <c r="E204" s="15">
        <f t="shared" si="7"/>
        <v>42822</v>
      </c>
    </row>
    <row r="205" spans="1:5" ht="20.25" customHeight="1" thickBot="1" x14ac:dyDescent="0.35">
      <c r="A205" s="12">
        <f t="shared" si="6"/>
        <v>42823</v>
      </c>
      <c r="B205" s="13"/>
      <c r="C205" s="32" t="s">
        <v>64</v>
      </c>
      <c r="D205" s="14"/>
      <c r="E205" s="15">
        <f t="shared" si="7"/>
        <v>42823</v>
      </c>
    </row>
    <row r="206" spans="1:5" ht="20.25" hidden="1" customHeight="1" x14ac:dyDescent="0.3">
      <c r="A206" s="12">
        <f t="shared" si="6"/>
        <v>42824</v>
      </c>
      <c r="B206" s="13"/>
      <c r="C206" s="13"/>
      <c r="D206" s="14"/>
      <c r="E206" s="15">
        <f t="shared" si="7"/>
        <v>42824</v>
      </c>
    </row>
    <row r="207" spans="1:5" ht="20.25" hidden="1" customHeight="1" thickBot="1" x14ac:dyDescent="0.35">
      <c r="A207" s="12">
        <f t="shared" si="6"/>
        <v>42825</v>
      </c>
      <c r="B207" s="13"/>
      <c r="C207" s="13"/>
      <c r="D207" s="14"/>
      <c r="E207" s="15">
        <f t="shared" si="7"/>
        <v>42825</v>
      </c>
    </row>
    <row r="208" spans="1:5" ht="20.25" customHeight="1" thickBot="1" x14ac:dyDescent="0.35">
      <c r="A208" s="12">
        <f t="shared" si="6"/>
        <v>42826</v>
      </c>
      <c r="B208" s="13"/>
      <c r="C208" s="13"/>
      <c r="D208" s="34" t="s">
        <v>78</v>
      </c>
      <c r="E208" s="15">
        <f t="shared" si="7"/>
        <v>42826</v>
      </c>
    </row>
    <row r="209" spans="1:5" ht="20.25" hidden="1" customHeight="1" x14ac:dyDescent="0.3">
      <c r="A209" s="12">
        <f t="shared" si="6"/>
        <v>42827</v>
      </c>
      <c r="B209" s="13"/>
      <c r="C209" s="13"/>
      <c r="D209" s="14"/>
      <c r="E209" s="15">
        <f t="shared" si="7"/>
        <v>42827</v>
      </c>
    </row>
    <row r="210" spans="1:5" ht="20.25" hidden="1" customHeight="1" x14ac:dyDescent="0.3">
      <c r="A210" s="12">
        <f t="shared" si="6"/>
        <v>42828</v>
      </c>
      <c r="B210" s="13"/>
      <c r="C210" s="13"/>
      <c r="D210" s="14"/>
      <c r="E210" s="15">
        <f t="shared" si="7"/>
        <v>42828</v>
      </c>
    </row>
    <row r="211" spans="1:5" ht="20.25" hidden="1" customHeight="1" x14ac:dyDescent="0.3">
      <c r="A211" s="12">
        <f t="shared" ref="A211:A274" si="8">A210+1</f>
        <v>42829</v>
      </c>
      <c r="B211" s="13"/>
      <c r="C211" s="13"/>
      <c r="D211" s="14"/>
      <c r="E211" s="15">
        <f t="shared" ref="E211:E274" si="9">IF(7="","",A211)</f>
        <v>42829</v>
      </c>
    </row>
    <row r="212" spans="1:5" ht="20.25" hidden="1" customHeight="1" x14ac:dyDescent="0.3">
      <c r="A212" s="12">
        <f t="shared" si="8"/>
        <v>42830</v>
      </c>
      <c r="B212" s="13"/>
      <c r="C212" s="13"/>
      <c r="D212" s="14"/>
      <c r="E212" s="15">
        <f t="shared" si="9"/>
        <v>42830</v>
      </c>
    </row>
    <row r="213" spans="1:5" ht="20.25" hidden="1" customHeight="1" x14ac:dyDescent="0.3">
      <c r="A213" s="12">
        <f t="shared" si="8"/>
        <v>42831</v>
      </c>
      <c r="B213" s="13"/>
      <c r="C213" s="13"/>
      <c r="D213" s="14"/>
      <c r="E213" s="15">
        <f t="shared" si="9"/>
        <v>42831</v>
      </c>
    </row>
    <row r="214" spans="1:5" ht="20.25" hidden="1" customHeight="1" x14ac:dyDescent="0.3">
      <c r="A214" s="12">
        <f t="shared" si="8"/>
        <v>42832</v>
      </c>
      <c r="B214" s="13"/>
      <c r="C214" s="13"/>
      <c r="D214" s="14"/>
      <c r="E214" s="15">
        <f t="shared" si="9"/>
        <v>42832</v>
      </c>
    </row>
    <row r="215" spans="1:5" ht="20.25" hidden="1" customHeight="1" x14ac:dyDescent="0.3">
      <c r="A215" s="12">
        <f t="shared" si="8"/>
        <v>42833</v>
      </c>
      <c r="B215" s="13"/>
      <c r="C215" s="13"/>
      <c r="D215" s="14"/>
      <c r="E215" s="15">
        <f t="shared" si="9"/>
        <v>42833</v>
      </c>
    </row>
    <row r="216" spans="1:5" ht="20.25" customHeight="1" thickBot="1" x14ac:dyDescent="0.35">
      <c r="A216" s="12">
        <f t="shared" si="8"/>
        <v>42834</v>
      </c>
      <c r="B216" s="13"/>
      <c r="C216" s="13"/>
      <c r="D216" s="40" t="s">
        <v>85</v>
      </c>
      <c r="E216" s="15">
        <f t="shared" si="9"/>
        <v>42834</v>
      </c>
    </row>
    <row r="217" spans="1:5" ht="20.25" hidden="1" customHeight="1" x14ac:dyDescent="0.3">
      <c r="A217" s="12">
        <f t="shared" si="8"/>
        <v>42835</v>
      </c>
      <c r="B217" s="13"/>
      <c r="C217" s="13"/>
      <c r="D217" s="14"/>
      <c r="E217" s="15">
        <f t="shared" si="9"/>
        <v>42835</v>
      </c>
    </row>
    <row r="218" spans="1:5" ht="20.25" hidden="1" customHeight="1" x14ac:dyDescent="0.3">
      <c r="A218" s="12">
        <f t="shared" si="8"/>
        <v>42836</v>
      </c>
      <c r="B218" s="13"/>
      <c r="C218" s="13"/>
      <c r="D218" s="14"/>
      <c r="E218" s="15">
        <f t="shared" si="9"/>
        <v>42836</v>
      </c>
    </row>
    <row r="219" spans="1:5" ht="20.25" hidden="1" customHeight="1" x14ac:dyDescent="0.3">
      <c r="A219" s="12">
        <f t="shared" si="8"/>
        <v>42837</v>
      </c>
      <c r="B219" s="13"/>
      <c r="C219" s="13"/>
      <c r="D219" s="14"/>
      <c r="E219" s="15">
        <f t="shared" si="9"/>
        <v>42837</v>
      </c>
    </row>
    <row r="220" spans="1:5" ht="20.25" hidden="1" customHeight="1" x14ac:dyDescent="0.3">
      <c r="A220" s="12">
        <f t="shared" si="8"/>
        <v>42838</v>
      </c>
      <c r="B220" s="13"/>
      <c r="C220" s="13"/>
      <c r="D220" s="14"/>
      <c r="E220" s="15">
        <f t="shared" si="9"/>
        <v>42838</v>
      </c>
    </row>
    <row r="221" spans="1:5" ht="20.25" hidden="1" customHeight="1" thickBot="1" x14ac:dyDescent="0.35">
      <c r="A221" s="12">
        <f t="shared" si="8"/>
        <v>42839</v>
      </c>
      <c r="B221" s="13"/>
      <c r="C221" s="13"/>
      <c r="D221" s="14"/>
      <c r="E221" s="15">
        <f t="shared" si="9"/>
        <v>42839</v>
      </c>
    </row>
    <row r="222" spans="1:5" ht="20.25" customHeight="1" thickBot="1" x14ac:dyDescent="0.35">
      <c r="A222" s="12">
        <f t="shared" si="8"/>
        <v>42840</v>
      </c>
      <c r="B222" s="13"/>
      <c r="C222" s="13"/>
      <c r="D222" s="38" t="s">
        <v>78</v>
      </c>
      <c r="E222" s="15">
        <f t="shared" si="9"/>
        <v>42840</v>
      </c>
    </row>
    <row r="223" spans="1:5" ht="20.25" hidden="1" customHeight="1" x14ac:dyDescent="0.3">
      <c r="A223" s="12">
        <f t="shared" si="8"/>
        <v>42841</v>
      </c>
      <c r="B223" s="13"/>
      <c r="C223" s="13"/>
      <c r="D223" s="14"/>
      <c r="E223" s="15">
        <f t="shared" si="9"/>
        <v>42841</v>
      </c>
    </row>
    <row r="224" spans="1:5" ht="20.25" hidden="1" customHeight="1" x14ac:dyDescent="0.3">
      <c r="A224" s="12">
        <f t="shared" si="8"/>
        <v>42842</v>
      </c>
      <c r="B224" s="13"/>
      <c r="C224" s="13"/>
      <c r="D224" s="14"/>
      <c r="E224" s="15">
        <f t="shared" si="9"/>
        <v>42842</v>
      </c>
    </row>
    <row r="225" spans="1:5" ht="20.25" hidden="1" customHeight="1" x14ac:dyDescent="0.3">
      <c r="A225" s="12">
        <f t="shared" si="8"/>
        <v>42843</v>
      </c>
      <c r="B225" s="13"/>
      <c r="C225" s="13"/>
      <c r="D225" s="14"/>
      <c r="E225" s="15">
        <f t="shared" si="9"/>
        <v>42843</v>
      </c>
    </row>
    <row r="226" spans="1:5" ht="20.25" hidden="1" customHeight="1" x14ac:dyDescent="0.3">
      <c r="A226" s="12">
        <f t="shared" si="8"/>
        <v>42844</v>
      </c>
      <c r="B226" s="13"/>
      <c r="C226" s="13"/>
      <c r="D226" s="14"/>
      <c r="E226" s="15">
        <f t="shared" si="9"/>
        <v>42844</v>
      </c>
    </row>
    <row r="227" spans="1:5" ht="20.25" hidden="1" customHeight="1" x14ac:dyDescent="0.3">
      <c r="A227" s="12">
        <f t="shared" si="8"/>
        <v>42845</v>
      </c>
      <c r="B227" s="13"/>
      <c r="C227" s="13"/>
      <c r="D227" s="14"/>
      <c r="E227" s="15">
        <f t="shared" si="9"/>
        <v>42845</v>
      </c>
    </row>
    <row r="228" spans="1:5" ht="20.25" hidden="1" customHeight="1" x14ac:dyDescent="0.3">
      <c r="A228" s="12">
        <f t="shared" si="8"/>
        <v>42846</v>
      </c>
      <c r="B228" s="13"/>
      <c r="C228" s="13"/>
      <c r="D228" s="14"/>
      <c r="E228" s="15">
        <f t="shared" si="9"/>
        <v>42846</v>
      </c>
    </row>
    <row r="229" spans="1:5" ht="20.25" hidden="1" customHeight="1" x14ac:dyDescent="0.3">
      <c r="A229" s="12">
        <f t="shared" si="8"/>
        <v>42847</v>
      </c>
      <c r="B229" s="13"/>
      <c r="C229" s="13"/>
      <c r="D229" s="14"/>
      <c r="E229" s="15">
        <f t="shared" si="9"/>
        <v>42847</v>
      </c>
    </row>
    <row r="230" spans="1:5" ht="20.25" hidden="1" customHeight="1" x14ac:dyDescent="0.3">
      <c r="A230" s="12">
        <f t="shared" si="8"/>
        <v>42848</v>
      </c>
      <c r="B230" s="13"/>
      <c r="C230" s="13"/>
      <c r="D230" s="14"/>
      <c r="E230" s="15">
        <f t="shared" si="9"/>
        <v>42848</v>
      </c>
    </row>
    <row r="231" spans="1:5" ht="20.25" hidden="1" customHeight="1" x14ac:dyDescent="0.3">
      <c r="A231" s="12">
        <f t="shared" si="8"/>
        <v>42849</v>
      </c>
      <c r="B231" s="13"/>
      <c r="C231" s="13"/>
      <c r="D231" s="14"/>
      <c r="E231" s="15">
        <f t="shared" si="9"/>
        <v>42849</v>
      </c>
    </row>
    <row r="232" spans="1:5" ht="20.25" hidden="1" customHeight="1" x14ac:dyDescent="0.3">
      <c r="A232" s="12">
        <f t="shared" si="8"/>
        <v>42850</v>
      </c>
      <c r="B232" s="13"/>
      <c r="C232" s="13"/>
      <c r="D232" s="14"/>
      <c r="E232" s="15">
        <f t="shared" si="9"/>
        <v>42850</v>
      </c>
    </row>
    <row r="233" spans="1:5" ht="20.25" hidden="1" customHeight="1" x14ac:dyDescent="0.3">
      <c r="A233" s="12">
        <f t="shared" si="8"/>
        <v>42851</v>
      </c>
      <c r="B233" s="13"/>
      <c r="C233" s="13"/>
      <c r="D233" s="14"/>
      <c r="E233" s="15">
        <f t="shared" si="9"/>
        <v>42851</v>
      </c>
    </row>
    <row r="234" spans="1:5" ht="20.25" hidden="1" customHeight="1" x14ac:dyDescent="0.3">
      <c r="A234" s="12">
        <f t="shared" si="8"/>
        <v>42852</v>
      </c>
      <c r="B234" s="13"/>
      <c r="C234" s="13"/>
      <c r="D234" s="14"/>
      <c r="E234" s="15">
        <f t="shared" si="9"/>
        <v>42852</v>
      </c>
    </row>
    <row r="235" spans="1:5" ht="20.25" hidden="1" customHeight="1" x14ac:dyDescent="0.3">
      <c r="A235" s="12">
        <f t="shared" si="8"/>
        <v>42853</v>
      </c>
      <c r="B235" s="13"/>
      <c r="C235" s="13"/>
      <c r="D235" s="14"/>
      <c r="E235" s="17">
        <f t="shared" si="9"/>
        <v>42853</v>
      </c>
    </row>
    <row r="236" spans="1:5" ht="20.25" hidden="1" customHeight="1" thickBot="1" x14ac:dyDescent="0.35">
      <c r="A236" s="12">
        <f t="shared" si="8"/>
        <v>42854</v>
      </c>
      <c r="B236" s="13"/>
      <c r="C236" s="13"/>
      <c r="D236" s="14"/>
      <c r="E236" s="17">
        <f t="shared" si="9"/>
        <v>42854</v>
      </c>
    </row>
    <row r="237" spans="1:5" ht="20.25" customHeight="1" thickBot="1" x14ac:dyDescent="0.35">
      <c r="A237" s="12">
        <f t="shared" si="8"/>
        <v>42855</v>
      </c>
      <c r="B237" s="13"/>
      <c r="C237" s="13"/>
      <c r="D237" s="16" t="s">
        <v>24</v>
      </c>
      <c r="E237" s="17">
        <f t="shared" si="9"/>
        <v>42855</v>
      </c>
    </row>
    <row r="238" spans="1:5" ht="20.25" hidden="1" customHeight="1" x14ac:dyDescent="0.3">
      <c r="A238" s="12">
        <f t="shared" si="8"/>
        <v>42856</v>
      </c>
      <c r="B238" s="13"/>
      <c r="C238" s="13"/>
      <c r="D238" s="14"/>
      <c r="E238" s="15">
        <f t="shared" si="9"/>
        <v>42856</v>
      </c>
    </row>
    <row r="239" spans="1:5" ht="20.25" hidden="1" customHeight="1" x14ac:dyDescent="0.3">
      <c r="A239" s="12">
        <f t="shared" si="8"/>
        <v>42857</v>
      </c>
      <c r="B239" s="13"/>
      <c r="C239" s="13"/>
      <c r="D239" s="14"/>
      <c r="E239" s="15">
        <f t="shared" si="9"/>
        <v>42857</v>
      </c>
    </row>
    <row r="240" spans="1:5" ht="20.25" hidden="1" customHeight="1" x14ac:dyDescent="0.3">
      <c r="A240" s="12">
        <f t="shared" si="8"/>
        <v>42858</v>
      </c>
      <c r="B240" s="13"/>
      <c r="C240" s="13"/>
      <c r="D240" s="14"/>
      <c r="E240" s="15">
        <f t="shared" si="9"/>
        <v>42858</v>
      </c>
    </row>
    <row r="241" spans="1:5" ht="20.25" hidden="1" customHeight="1" x14ac:dyDescent="0.3">
      <c r="A241" s="12">
        <f t="shared" si="8"/>
        <v>42859</v>
      </c>
      <c r="B241" s="13"/>
      <c r="C241" s="13"/>
      <c r="D241" s="14"/>
      <c r="E241" s="15">
        <f t="shared" si="9"/>
        <v>42859</v>
      </c>
    </row>
    <row r="242" spans="1:5" ht="20.25" hidden="1" customHeight="1" x14ac:dyDescent="0.3">
      <c r="A242" s="12">
        <f t="shared" si="8"/>
        <v>42860</v>
      </c>
      <c r="B242" s="13"/>
      <c r="C242" s="13"/>
      <c r="D242" s="14"/>
      <c r="E242" s="15">
        <f t="shared" si="9"/>
        <v>42860</v>
      </c>
    </row>
    <row r="243" spans="1:5" ht="20.25" hidden="1" customHeight="1" thickBot="1" x14ac:dyDescent="0.35">
      <c r="A243" s="12">
        <f t="shared" si="8"/>
        <v>42861</v>
      </c>
      <c r="B243" s="13"/>
      <c r="C243" s="13"/>
      <c r="D243" s="14"/>
      <c r="E243" s="15">
        <f t="shared" si="9"/>
        <v>42861</v>
      </c>
    </row>
    <row r="244" spans="1:5" ht="20.25" customHeight="1" thickBot="1" x14ac:dyDescent="0.35">
      <c r="A244" s="12">
        <f t="shared" si="8"/>
        <v>42862</v>
      </c>
      <c r="B244" s="13"/>
      <c r="C244" s="13"/>
      <c r="D244" s="16" t="s">
        <v>87</v>
      </c>
      <c r="E244" s="15">
        <f t="shared" si="9"/>
        <v>42862</v>
      </c>
    </row>
    <row r="245" spans="1:5" ht="20.25" hidden="1" customHeight="1" x14ac:dyDescent="0.3">
      <c r="A245" s="12">
        <f t="shared" si="8"/>
        <v>42863</v>
      </c>
      <c r="B245" s="13"/>
      <c r="C245" s="13"/>
      <c r="D245" s="14"/>
      <c r="E245" s="15">
        <f t="shared" si="9"/>
        <v>42863</v>
      </c>
    </row>
    <row r="246" spans="1:5" ht="20.25" hidden="1" customHeight="1" x14ac:dyDescent="0.3">
      <c r="A246" s="12">
        <f t="shared" si="8"/>
        <v>42864</v>
      </c>
      <c r="B246" s="13"/>
      <c r="C246" s="13"/>
      <c r="D246" s="14"/>
      <c r="E246" s="15">
        <f t="shared" si="9"/>
        <v>42864</v>
      </c>
    </row>
    <row r="247" spans="1:5" ht="20.25" hidden="1" customHeight="1" x14ac:dyDescent="0.3">
      <c r="A247" s="12">
        <f t="shared" si="8"/>
        <v>42865</v>
      </c>
      <c r="B247" s="13"/>
      <c r="C247" s="13"/>
      <c r="D247" s="14"/>
      <c r="E247" s="15">
        <f t="shared" si="9"/>
        <v>42865</v>
      </c>
    </row>
    <row r="248" spans="1:5" ht="20.25" hidden="1" customHeight="1" x14ac:dyDescent="0.3">
      <c r="A248" s="12">
        <f t="shared" si="8"/>
        <v>42866</v>
      </c>
      <c r="B248" s="13"/>
      <c r="C248" s="13"/>
      <c r="D248" s="14"/>
      <c r="E248" s="15">
        <f t="shared" si="9"/>
        <v>42866</v>
      </c>
    </row>
    <row r="249" spans="1:5" ht="20.25" hidden="1" customHeight="1" x14ac:dyDescent="0.3">
      <c r="A249" s="12">
        <f t="shared" si="8"/>
        <v>42867</v>
      </c>
      <c r="B249" s="13"/>
      <c r="C249" s="13"/>
      <c r="D249" s="14"/>
      <c r="E249" s="15">
        <f t="shared" si="9"/>
        <v>42867</v>
      </c>
    </row>
    <row r="250" spans="1:5" ht="20.25" hidden="1" customHeight="1" thickBot="1" x14ac:dyDescent="0.35">
      <c r="A250" s="12">
        <f t="shared" si="8"/>
        <v>42868</v>
      </c>
      <c r="B250" s="13"/>
      <c r="C250" s="13"/>
      <c r="D250" s="14"/>
      <c r="E250" s="15">
        <f t="shared" si="9"/>
        <v>42868</v>
      </c>
    </row>
    <row r="251" spans="1:5" ht="20.25" customHeight="1" thickBot="1" x14ac:dyDescent="0.35">
      <c r="A251" s="12">
        <f t="shared" si="8"/>
        <v>42869</v>
      </c>
      <c r="B251" s="13"/>
      <c r="C251" s="13"/>
      <c r="D251" s="16" t="s">
        <v>21</v>
      </c>
      <c r="E251" s="15">
        <f t="shared" si="9"/>
        <v>42869</v>
      </c>
    </row>
    <row r="252" spans="1:5" ht="20.25" hidden="1" customHeight="1" x14ac:dyDescent="0.3">
      <c r="A252" s="12">
        <f t="shared" si="8"/>
        <v>42870</v>
      </c>
      <c r="B252" s="13"/>
      <c r="C252" s="13"/>
      <c r="D252" s="14"/>
      <c r="E252" s="15">
        <f t="shared" si="9"/>
        <v>42870</v>
      </c>
    </row>
    <row r="253" spans="1:5" ht="20.25" hidden="1" customHeight="1" x14ac:dyDescent="0.3">
      <c r="A253" s="12">
        <f t="shared" si="8"/>
        <v>42871</v>
      </c>
      <c r="B253" s="13"/>
      <c r="C253" s="13"/>
      <c r="D253" s="14"/>
      <c r="E253" s="15">
        <f t="shared" si="9"/>
        <v>42871</v>
      </c>
    </row>
    <row r="254" spans="1:5" ht="20.25" hidden="1" customHeight="1" x14ac:dyDescent="0.3">
      <c r="A254" s="12">
        <f t="shared" si="8"/>
        <v>42872</v>
      </c>
      <c r="B254" s="13"/>
      <c r="C254" s="13"/>
      <c r="D254" s="14"/>
      <c r="E254" s="15">
        <f t="shared" si="9"/>
        <v>42872</v>
      </c>
    </row>
    <row r="255" spans="1:5" ht="20.25" hidden="1" customHeight="1" x14ac:dyDescent="0.3">
      <c r="A255" s="12">
        <f t="shared" si="8"/>
        <v>42873</v>
      </c>
      <c r="B255" s="13"/>
      <c r="C255" s="13"/>
      <c r="D255" s="14"/>
      <c r="E255" s="15">
        <f t="shared" si="9"/>
        <v>42873</v>
      </c>
    </row>
    <row r="256" spans="1:5" ht="20.25" hidden="1" customHeight="1" x14ac:dyDescent="0.3">
      <c r="A256" s="12">
        <f t="shared" si="8"/>
        <v>42874</v>
      </c>
      <c r="B256" s="13"/>
      <c r="C256" s="13"/>
      <c r="D256" s="14"/>
      <c r="E256" s="15">
        <f t="shared" si="9"/>
        <v>42874</v>
      </c>
    </row>
    <row r="257" spans="1:5" ht="20.25" hidden="1" customHeight="1" thickBot="1" x14ac:dyDescent="0.35">
      <c r="A257" s="12">
        <f t="shared" si="8"/>
        <v>42875</v>
      </c>
      <c r="B257" s="13"/>
      <c r="C257" s="13"/>
      <c r="D257" s="14"/>
      <c r="E257" s="15">
        <f t="shared" si="9"/>
        <v>42875</v>
      </c>
    </row>
    <row r="258" spans="1:5" ht="20.25" customHeight="1" thickBot="1" x14ac:dyDescent="0.35">
      <c r="A258" s="12">
        <f t="shared" si="8"/>
        <v>42876</v>
      </c>
      <c r="B258" s="13"/>
      <c r="C258" s="13"/>
      <c r="D258" s="16" t="s">
        <v>22</v>
      </c>
      <c r="E258" s="15">
        <f t="shared" si="9"/>
        <v>42876</v>
      </c>
    </row>
    <row r="259" spans="1:5" ht="20.25" hidden="1" customHeight="1" x14ac:dyDescent="0.3">
      <c r="A259" s="12">
        <f t="shared" si="8"/>
        <v>42877</v>
      </c>
      <c r="B259" s="13"/>
      <c r="C259" s="13"/>
      <c r="D259" s="14"/>
      <c r="E259" s="15">
        <f t="shared" si="9"/>
        <v>42877</v>
      </c>
    </row>
    <row r="260" spans="1:5" ht="20.25" hidden="1" customHeight="1" x14ac:dyDescent="0.3">
      <c r="A260" s="12">
        <f t="shared" si="8"/>
        <v>42878</v>
      </c>
      <c r="B260" s="13"/>
      <c r="C260" s="13"/>
      <c r="D260" s="14"/>
      <c r="E260" s="15">
        <f t="shared" si="9"/>
        <v>42878</v>
      </c>
    </row>
    <row r="261" spans="1:5" ht="20.25" hidden="1" customHeight="1" x14ac:dyDescent="0.3">
      <c r="A261" s="12">
        <f t="shared" si="8"/>
        <v>42879</v>
      </c>
      <c r="B261" s="13"/>
      <c r="C261" s="13"/>
      <c r="D261" s="14"/>
      <c r="E261" s="15">
        <f t="shared" si="9"/>
        <v>42879</v>
      </c>
    </row>
    <row r="262" spans="1:5" ht="20.25" hidden="1" customHeight="1" x14ac:dyDescent="0.3">
      <c r="A262" s="12">
        <f t="shared" si="8"/>
        <v>42880</v>
      </c>
      <c r="B262" s="13"/>
      <c r="C262" s="13"/>
      <c r="D262" s="14"/>
      <c r="E262" s="15">
        <f t="shared" si="9"/>
        <v>42880</v>
      </c>
    </row>
    <row r="263" spans="1:5" ht="20.25" hidden="1" customHeight="1" x14ac:dyDescent="0.3">
      <c r="A263" s="12">
        <f t="shared" si="8"/>
        <v>42881</v>
      </c>
      <c r="B263" s="13"/>
      <c r="C263" s="13"/>
      <c r="D263" s="14"/>
      <c r="E263" s="15">
        <f t="shared" si="9"/>
        <v>42881</v>
      </c>
    </row>
    <row r="264" spans="1:5" ht="20.25" hidden="1" customHeight="1" x14ac:dyDescent="0.3">
      <c r="A264" s="12">
        <f t="shared" si="8"/>
        <v>42882</v>
      </c>
      <c r="B264" s="13"/>
      <c r="C264" s="13"/>
      <c r="D264" s="14"/>
      <c r="E264" s="15">
        <f t="shared" si="9"/>
        <v>42882</v>
      </c>
    </row>
    <row r="265" spans="1:5" ht="20.25" hidden="1" customHeight="1" x14ac:dyDescent="0.3">
      <c r="A265" s="12">
        <f t="shared" si="8"/>
        <v>42883</v>
      </c>
      <c r="B265" s="13"/>
      <c r="C265" s="13"/>
      <c r="D265" s="14"/>
      <c r="E265" s="15">
        <f t="shared" si="9"/>
        <v>42883</v>
      </c>
    </row>
    <row r="266" spans="1:5" ht="20.25" hidden="1" customHeight="1" x14ac:dyDescent="0.3">
      <c r="A266" s="12">
        <f t="shared" si="8"/>
        <v>42884</v>
      </c>
      <c r="B266" s="13"/>
      <c r="C266" s="13"/>
      <c r="D266" s="14"/>
      <c r="E266" s="15">
        <f t="shared" si="9"/>
        <v>42884</v>
      </c>
    </row>
    <row r="267" spans="1:5" ht="20.25" hidden="1" customHeight="1" x14ac:dyDescent="0.3">
      <c r="A267" s="12">
        <f t="shared" si="8"/>
        <v>42885</v>
      </c>
      <c r="B267" s="13"/>
      <c r="C267" s="13"/>
      <c r="D267" s="14"/>
      <c r="E267" s="15">
        <f t="shared" si="9"/>
        <v>42885</v>
      </c>
    </row>
    <row r="268" spans="1:5" ht="20.25" hidden="1" customHeight="1" x14ac:dyDescent="0.3">
      <c r="A268" s="12">
        <f t="shared" si="8"/>
        <v>42886</v>
      </c>
      <c r="B268" s="13"/>
      <c r="C268" s="13"/>
      <c r="D268" s="14"/>
      <c r="E268" s="15">
        <f t="shared" si="9"/>
        <v>42886</v>
      </c>
    </row>
    <row r="269" spans="1:5" ht="20.25" hidden="1" customHeight="1" x14ac:dyDescent="0.3">
      <c r="A269" s="12">
        <f t="shared" si="8"/>
        <v>42887</v>
      </c>
      <c r="B269" s="13"/>
      <c r="C269" s="13"/>
      <c r="D269" s="14"/>
      <c r="E269" s="15">
        <f t="shared" si="9"/>
        <v>42887</v>
      </c>
    </row>
    <row r="270" spans="1:5" ht="20.25" hidden="1" customHeight="1" x14ac:dyDescent="0.3">
      <c r="A270" s="12">
        <f t="shared" si="8"/>
        <v>42888</v>
      </c>
      <c r="B270" s="13"/>
      <c r="C270" s="13"/>
      <c r="D270" s="14"/>
      <c r="E270" s="15">
        <f t="shared" si="9"/>
        <v>42888</v>
      </c>
    </row>
    <row r="271" spans="1:5" ht="20.25" hidden="1" customHeight="1" x14ac:dyDescent="0.3">
      <c r="A271" s="12">
        <f t="shared" si="8"/>
        <v>42889</v>
      </c>
      <c r="B271" s="13"/>
      <c r="C271" s="13"/>
      <c r="D271" s="14"/>
      <c r="E271" s="15">
        <f t="shared" si="9"/>
        <v>42889</v>
      </c>
    </row>
    <row r="272" spans="1:5" ht="20.25" hidden="1" customHeight="1" x14ac:dyDescent="0.3">
      <c r="A272" s="12">
        <f t="shared" si="8"/>
        <v>42890</v>
      </c>
      <c r="B272" s="13"/>
      <c r="C272" s="13"/>
      <c r="D272" s="14"/>
      <c r="E272" s="15">
        <f t="shared" si="9"/>
        <v>42890</v>
      </c>
    </row>
    <row r="273" spans="1:5" ht="20.25" hidden="1" customHeight="1" x14ac:dyDescent="0.3">
      <c r="A273" s="12">
        <f t="shared" si="8"/>
        <v>42891</v>
      </c>
      <c r="B273" s="13"/>
      <c r="C273" s="13"/>
      <c r="D273" s="14"/>
      <c r="E273" s="15">
        <f t="shared" si="9"/>
        <v>42891</v>
      </c>
    </row>
    <row r="274" spans="1:5" ht="20.25" hidden="1" customHeight="1" thickBot="1" x14ac:dyDescent="0.35">
      <c r="A274" s="12">
        <f t="shared" si="8"/>
        <v>42892</v>
      </c>
      <c r="B274" s="13"/>
      <c r="C274" s="13"/>
      <c r="D274" s="14"/>
      <c r="E274" s="15">
        <f t="shared" si="9"/>
        <v>42892</v>
      </c>
    </row>
    <row r="275" spans="1:5" ht="20.25" customHeight="1" thickBot="1" x14ac:dyDescent="0.35">
      <c r="A275" s="12">
        <f>A274+1</f>
        <v>42893</v>
      </c>
      <c r="B275" s="13"/>
      <c r="C275" s="13"/>
      <c r="D275" s="16" t="s">
        <v>86</v>
      </c>
      <c r="E275" s="15">
        <f t="shared" ref="E275:E298" si="10">IF(7="","",A275)</f>
        <v>42893</v>
      </c>
    </row>
    <row r="276" spans="1:5" ht="20.25" hidden="1" customHeight="1" x14ac:dyDescent="0.3">
      <c r="A276" s="12">
        <f t="shared" ref="A276:A298" si="11">A275+1</f>
        <v>42894</v>
      </c>
      <c r="B276" s="13"/>
      <c r="C276" s="13"/>
      <c r="D276" s="14"/>
      <c r="E276" s="15">
        <f t="shared" si="10"/>
        <v>42894</v>
      </c>
    </row>
    <row r="277" spans="1:5" ht="20.25" hidden="1" customHeight="1" x14ac:dyDescent="0.3">
      <c r="A277" s="12">
        <f t="shared" si="11"/>
        <v>42895</v>
      </c>
      <c r="B277" s="13"/>
      <c r="C277" s="13"/>
      <c r="D277" s="14"/>
      <c r="E277" s="15">
        <f t="shared" si="10"/>
        <v>42895</v>
      </c>
    </row>
    <row r="278" spans="1:5" ht="20.25" customHeight="1" thickBot="1" x14ac:dyDescent="0.35">
      <c r="A278" s="12">
        <f t="shared" si="11"/>
        <v>42896</v>
      </c>
      <c r="B278" s="13"/>
      <c r="C278" s="13"/>
      <c r="D278" s="34" t="s">
        <v>78</v>
      </c>
      <c r="E278" s="15">
        <f t="shared" si="10"/>
        <v>42896</v>
      </c>
    </row>
    <row r="279" spans="1:5" ht="20.25" customHeight="1" thickBot="1" x14ac:dyDescent="0.35">
      <c r="A279" s="12">
        <f t="shared" si="11"/>
        <v>42897</v>
      </c>
      <c r="B279" s="13"/>
      <c r="C279" s="13"/>
      <c r="D279" s="16" t="s">
        <v>28</v>
      </c>
      <c r="E279" s="15">
        <f t="shared" si="10"/>
        <v>42897</v>
      </c>
    </row>
    <row r="280" spans="1:5" ht="20.25" hidden="1" customHeight="1" x14ac:dyDescent="0.3">
      <c r="A280" s="12">
        <f t="shared" si="11"/>
        <v>42898</v>
      </c>
      <c r="B280" s="13"/>
      <c r="C280" s="13"/>
      <c r="D280" s="14"/>
      <c r="E280" s="15">
        <f t="shared" si="10"/>
        <v>42898</v>
      </c>
    </row>
    <row r="281" spans="1:5" ht="20.25" hidden="1" customHeight="1" x14ac:dyDescent="0.3">
      <c r="A281" s="12">
        <f t="shared" si="11"/>
        <v>42899</v>
      </c>
      <c r="B281" s="13"/>
      <c r="C281" s="13"/>
      <c r="D281" s="14"/>
      <c r="E281" s="15">
        <f t="shared" si="10"/>
        <v>42899</v>
      </c>
    </row>
    <row r="282" spans="1:5" ht="20.25" hidden="1" customHeight="1" x14ac:dyDescent="0.3">
      <c r="A282" s="12">
        <f t="shared" si="11"/>
        <v>42900</v>
      </c>
      <c r="B282" s="13"/>
      <c r="C282" s="13"/>
      <c r="D282" s="14"/>
      <c r="E282" s="15">
        <f t="shared" si="10"/>
        <v>42900</v>
      </c>
    </row>
    <row r="283" spans="1:5" ht="20.25" hidden="1" customHeight="1" x14ac:dyDescent="0.3">
      <c r="A283" s="12">
        <f t="shared" si="11"/>
        <v>42901</v>
      </c>
      <c r="B283" s="13"/>
      <c r="C283" s="13"/>
      <c r="D283" s="14"/>
      <c r="E283" s="15">
        <f t="shared" si="10"/>
        <v>42901</v>
      </c>
    </row>
    <row r="284" spans="1:5" ht="20.25" hidden="1" customHeight="1" thickBot="1" x14ac:dyDescent="0.35">
      <c r="A284" s="12">
        <f t="shared" si="11"/>
        <v>42902</v>
      </c>
      <c r="B284" s="13"/>
      <c r="C284" s="13"/>
      <c r="D284" s="14"/>
      <c r="E284" s="15">
        <f t="shared" si="10"/>
        <v>42902</v>
      </c>
    </row>
    <row r="285" spans="1:5" ht="20.25" customHeight="1" x14ac:dyDescent="0.3">
      <c r="A285" s="12">
        <f t="shared" si="11"/>
        <v>42903</v>
      </c>
      <c r="B285" s="13"/>
      <c r="C285" s="13"/>
      <c r="D285" s="142" t="s">
        <v>23</v>
      </c>
      <c r="E285" s="15">
        <f t="shared" si="10"/>
        <v>42903</v>
      </c>
    </row>
    <row r="286" spans="1:5" ht="20.25" customHeight="1" thickBot="1" x14ac:dyDescent="0.35">
      <c r="A286" s="12">
        <f t="shared" si="11"/>
        <v>42904</v>
      </c>
      <c r="B286" s="13"/>
      <c r="C286" s="13"/>
      <c r="D286" s="143"/>
      <c r="E286" s="15">
        <f t="shared" si="10"/>
        <v>42904</v>
      </c>
    </row>
    <row r="287" spans="1:5" ht="20.25" hidden="1" customHeight="1" x14ac:dyDescent="0.3">
      <c r="A287" s="12">
        <f t="shared" si="11"/>
        <v>42905</v>
      </c>
      <c r="B287" s="13"/>
      <c r="C287" s="13"/>
      <c r="D287" s="14"/>
      <c r="E287" s="15">
        <f t="shared" si="10"/>
        <v>42905</v>
      </c>
    </row>
    <row r="288" spans="1:5" ht="20.25" hidden="1" customHeight="1" x14ac:dyDescent="0.3">
      <c r="A288" s="12">
        <f t="shared" si="11"/>
        <v>42906</v>
      </c>
      <c r="B288" s="13"/>
      <c r="C288" s="13"/>
      <c r="D288" s="14"/>
      <c r="E288" s="15">
        <f t="shared" si="10"/>
        <v>42906</v>
      </c>
    </row>
    <row r="289" spans="1:5" ht="20.25" hidden="1" customHeight="1" x14ac:dyDescent="0.3">
      <c r="A289" s="12">
        <f t="shared" si="11"/>
        <v>42907</v>
      </c>
      <c r="B289" s="13"/>
      <c r="C289" s="13"/>
      <c r="D289" s="14"/>
      <c r="E289" s="15">
        <f t="shared" si="10"/>
        <v>42907</v>
      </c>
    </row>
    <row r="290" spans="1:5" ht="20.25" hidden="1" customHeight="1" x14ac:dyDescent="0.3">
      <c r="A290" s="12">
        <f t="shared" si="11"/>
        <v>42908</v>
      </c>
      <c r="B290" s="13"/>
      <c r="C290" s="13"/>
      <c r="D290" s="14"/>
      <c r="E290" s="15">
        <f t="shared" si="10"/>
        <v>42908</v>
      </c>
    </row>
    <row r="291" spans="1:5" ht="20.25" hidden="1" customHeight="1" thickBot="1" x14ac:dyDescent="0.35">
      <c r="A291" s="12">
        <f t="shared" si="11"/>
        <v>42909</v>
      </c>
      <c r="B291" s="13"/>
      <c r="C291" s="13"/>
      <c r="D291" s="14"/>
      <c r="E291" s="15">
        <f t="shared" si="10"/>
        <v>42909</v>
      </c>
    </row>
    <row r="292" spans="1:5" ht="20.25" customHeight="1" x14ac:dyDescent="0.3">
      <c r="A292" s="12">
        <f t="shared" si="11"/>
        <v>42910</v>
      </c>
      <c r="B292" s="13"/>
      <c r="C292" s="13"/>
      <c r="D292" s="142" t="s">
        <v>29</v>
      </c>
      <c r="E292" s="15">
        <f t="shared" si="10"/>
        <v>42910</v>
      </c>
    </row>
    <row r="293" spans="1:5" ht="20.25" customHeight="1" thickBot="1" x14ac:dyDescent="0.35">
      <c r="A293" s="12">
        <f t="shared" si="11"/>
        <v>42911</v>
      </c>
      <c r="B293" s="13"/>
      <c r="C293" s="13"/>
      <c r="D293" s="143"/>
      <c r="E293" s="15">
        <f t="shared" si="10"/>
        <v>42911</v>
      </c>
    </row>
    <row r="294" spans="1:5" ht="20.25" hidden="1" customHeight="1" x14ac:dyDescent="0.3">
      <c r="A294" s="12">
        <f t="shared" si="11"/>
        <v>42912</v>
      </c>
      <c r="B294" s="13"/>
      <c r="C294" s="13"/>
      <c r="D294" s="14"/>
      <c r="E294" s="15">
        <f t="shared" si="10"/>
        <v>42912</v>
      </c>
    </row>
    <row r="295" spans="1:5" ht="20.25" hidden="1" customHeight="1" x14ac:dyDescent="0.3">
      <c r="A295" s="12">
        <f t="shared" si="11"/>
        <v>42913</v>
      </c>
      <c r="B295" s="13"/>
      <c r="C295" s="13"/>
      <c r="D295" s="14"/>
      <c r="E295" s="15">
        <f t="shared" si="10"/>
        <v>42913</v>
      </c>
    </row>
    <row r="296" spans="1:5" ht="20.25" hidden="1" customHeight="1" x14ac:dyDescent="0.3">
      <c r="A296" s="12">
        <f t="shared" si="11"/>
        <v>42914</v>
      </c>
      <c r="B296" s="13"/>
      <c r="C296" s="13"/>
      <c r="D296" s="14"/>
      <c r="E296" s="15">
        <f t="shared" si="10"/>
        <v>42914</v>
      </c>
    </row>
    <row r="297" spans="1:5" ht="20.25" hidden="1" customHeight="1" x14ac:dyDescent="0.3">
      <c r="A297" s="12">
        <f t="shared" si="11"/>
        <v>42915</v>
      </c>
      <c r="B297" s="13"/>
      <c r="C297" s="13"/>
      <c r="D297" s="14"/>
      <c r="E297" s="15">
        <f t="shared" si="10"/>
        <v>42915</v>
      </c>
    </row>
    <row r="298" spans="1:5" ht="20.25" customHeight="1" thickBot="1" x14ac:dyDescent="0.35">
      <c r="A298" s="19">
        <f t="shared" si="11"/>
        <v>42916</v>
      </c>
      <c r="B298" s="20"/>
      <c r="C298" s="20"/>
      <c r="D298" s="21"/>
      <c r="E298" s="22">
        <f t="shared" si="10"/>
        <v>42916</v>
      </c>
    </row>
    <row r="299" spans="1:5" ht="18" thickBot="1" x14ac:dyDescent="0.35">
      <c r="A299" s="23"/>
      <c r="B299" s="23"/>
      <c r="C299" s="23"/>
      <c r="D299" s="23"/>
      <c r="E299" s="23"/>
    </row>
    <row r="300" spans="1:5" ht="18" thickBot="1" x14ac:dyDescent="0.35">
      <c r="A300" s="23"/>
      <c r="B300" s="24" t="s">
        <v>4</v>
      </c>
      <c r="C300" s="25" t="s">
        <v>5</v>
      </c>
      <c r="D300" s="16" t="s">
        <v>10</v>
      </c>
      <c r="E300" s="26"/>
    </row>
    <row r="303" spans="1:5" x14ac:dyDescent="0.3">
      <c r="A303" s="27" t="s">
        <v>32</v>
      </c>
      <c r="B303" s="27" t="s">
        <v>15</v>
      </c>
      <c r="C303" s="27" t="s">
        <v>14</v>
      </c>
      <c r="D303" s="29" t="s">
        <v>50</v>
      </c>
    </row>
    <row r="304" spans="1:5" x14ac:dyDescent="0.3">
      <c r="A304" s="28"/>
      <c r="B304" s="28"/>
      <c r="C304" s="28"/>
    </row>
    <row r="305" spans="1:4" x14ac:dyDescent="0.3">
      <c r="A305" s="35" t="s">
        <v>33</v>
      </c>
      <c r="B305" s="30" t="s">
        <v>40</v>
      </c>
      <c r="C305" s="31" t="s">
        <v>44</v>
      </c>
      <c r="D305" s="30" t="s">
        <v>52</v>
      </c>
    </row>
    <row r="306" spans="1:4" x14ac:dyDescent="0.3">
      <c r="A306" s="35" t="s">
        <v>34</v>
      </c>
      <c r="B306" s="30" t="s">
        <v>42</v>
      </c>
      <c r="C306" s="31" t="s">
        <v>48</v>
      </c>
      <c r="D306" s="30" t="s">
        <v>53</v>
      </c>
    </row>
    <row r="307" spans="1:4" x14ac:dyDescent="0.3">
      <c r="A307" s="35" t="s">
        <v>36</v>
      </c>
      <c r="B307" s="30" t="s">
        <v>39</v>
      </c>
      <c r="C307" s="31" t="s">
        <v>49</v>
      </c>
      <c r="D307" s="30" t="s">
        <v>54</v>
      </c>
    </row>
    <row r="308" spans="1:4" x14ac:dyDescent="0.3">
      <c r="A308" s="35" t="s">
        <v>37</v>
      </c>
      <c r="B308" s="30" t="s">
        <v>35</v>
      </c>
      <c r="C308" s="31" t="s">
        <v>51</v>
      </c>
      <c r="D308" s="28"/>
    </row>
    <row r="309" spans="1:4" x14ac:dyDescent="0.3">
      <c r="B309" s="35" t="s">
        <v>41</v>
      </c>
      <c r="C309" s="39" t="s">
        <v>43</v>
      </c>
      <c r="D309" s="28"/>
    </row>
    <row r="310" spans="1:4" x14ac:dyDescent="0.3">
      <c r="B310" s="35" t="s">
        <v>38</v>
      </c>
      <c r="C310" s="39" t="s">
        <v>46</v>
      </c>
      <c r="D310" s="28"/>
    </row>
    <row r="311" spans="1:4" x14ac:dyDescent="0.3">
      <c r="C311" s="35" t="s">
        <v>45</v>
      </c>
      <c r="D311" s="28"/>
    </row>
    <row r="312" spans="1:4" x14ac:dyDescent="0.3">
      <c r="C312" s="35" t="s">
        <v>47</v>
      </c>
    </row>
  </sheetData>
  <mergeCells count="11">
    <mergeCell ref="A1:E1"/>
    <mergeCell ref="B4:C4"/>
    <mergeCell ref="D4:D6"/>
    <mergeCell ref="D32:D33"/>
    <mergeCell ref="D82:D83"/>
    <mergeCell ref="D68:D69"/>
    <mergeCell ref="D145:D146"/>
    <mergeCell ref="D194:D195"/>
    <mergeCell ref="D285:D286"/>
    <mergeCell ref="D292:D293"/>
    <mergeCell ref="D180:D181"/>
  </mergeCells>
  <printOptions horizontalCentered="1"/>
  <pageMargins left="0.11811023622047245" right="0.11811023622047245" top="0.19685039370078741" bottom="0.15748031496062992" header="0.11811023622047245" footer="0.11811023622047245"/>
  <pageSetup paperSize="9"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ADULTES</vt:lpstr>
      <vt:lpstr>JEUNES</vt:lpstr>
      <vt:lpstr>ADULTES!Impression_des_titres</vt:lpstr>
      <vt:lpstr>ADULTES!Zone_d_impression</vt:lpstr>
      <vt:lpstr>JEUNES!Zone_d_impression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</cp:lastModifiedBy>
  <cp:lastPrinted>2023-01-18T15:16:54Z</cp:lastPrinted>
  <dcterms:created xsi:type="dcterms:W3CDTF">2010-09-02T21:11:11Z</dcterms:created>
  <dcterms:modified xsi:type="dcterms:W3CDTF">2023-01-24T10:15:36Z</dcterms:modified>
</cp:coreProperties>
</file>